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mwinsusa-my.sharepoint.com/personal/don_ebuen_amwins_com/Documents/Desktop/"/>
    </mc:Choice>
  </mc:AlternateContent>
  <xr:revisionPtr revIDLastSave="0" documentId="8_{F71B64FA-2861-4158-9F84-0B32332087D4}" xr6:coauthVersionLast="47" xr6:coauthVersionMax="47" xr10:uidLastSave="{00000000-0000-0000-0000-000000000000}"/>
  <bookViews>
    <workbookView xWindow="-120" yWindow="-120" windowWidth="29040" windowHeight="15840" xr2:uid="{29757601-AA5C-492B-A3C7-74C4A5E79E1A}"/>
  </bookViews>
  <sheets>
    <sheet name="App Builder" sheetId="1" r:id="rId1"/>
    <sheet name="Delta Dental" sheetId="2" r:id="rId2"/>
    <sheet name="VSP" sheetId="3" r:id="rId3"/>
    <sheet name="Unum" sheetId="4" r:id="rId4"/>
    <sheet name="Census" sheetId="5" r:id="rId5"/>
  </sheets>
  <definedNames>
    <definedName name="Best_2000_Delta_Dental_PPO_Plus_Premier_and_Ortho">'App Builder'!$O$46</definedName>
    <definedName name="Better_1500_Delta_Dental_PPO_and_Ortho">'App Builder'!$M$46</definedName>
    <definedName name="Better_Plus_1500_Delta_Dental_PPO_Plus_Premier_and_Ortho">'App Builder'!$N$46</definedName>
    <definedName name="DeltaCare_USA_13B">'App Builder'!$L$56:$L$60</definedName>
    <definedName name="Dual_Choice">'App Builder'!$K$62:$K$66</definedName>
    <definedName name="Good_1000_Delta_Dental_PPO">'App Builder'!$L$46</definedName>
    <definedName name="HMO_Plan">'App Builder'!$K$56:$K$57</definedName>
    <definedName name="MPB_1500_Delta_Dental_PPO">'App Builder'!$L$52:$L$53</definedName>
    <definedName name="MPB_1500_Delta_Dental_PPO_and_Ortho">'App Builder'!$M$52:$M$53</definedName>
    <definedName name="MPB_Plan">'App Builder'!$K$52:$K$54</definedName>
    <definedName name="No">'App Builder'!$J$22:$J$24</definedName>
    <definedName name="PPO_Plan">'App Builder'!$K$46:$K$50</definedName>
    <definedName name="Yes">'App Builder'!$I$22:$I$24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4" i="2" l="1"/>
  <c r="G43" i="2"/>
  <c r="D87" i="1" l="1"/>
  <c r="D86" i="1"/>
  <c r="F73" i="2"/>
  <c r="D93" i="1" l="1"/>
  <c r="D94" i="1"/>
  <c r="H83" i="2"/>
  <c r="E83" i="2"/>
  <c r="I99" i="3"/>
  <c r="I98" i="3"/>
  <c r="J106" i="3"/>
  <c r="I107" i="3"/>
  <c r="G93" i="3"/>
  <c r="B93" i="3"/>
  <c r="D52" i="4" l="1"/>
  <c r="J15" i="3"/>
  <c r="H14" i="3"/>
  <c r="C82" i="2"/>
  <c r="C81" i="2"/>
  <c r="D91" i="1"/>
  <c r="I80" i="2" s="1"/>
  <c r="D90" i="1"/>
  <c r="D89" i="1"/>
  <c r="I16" i="3"/>
  <c r="D15" i="3"/>
  <c r="G18" i="2"/>
  <c r="C23" i="3"/>
  <c r="C22" i="3"/>
  <c r="D78" i="1" l="1"/>
  <c r="F7" i="5"/>
  <c r="F6" i="5"/>
  <c r="AD27" i="5" l="1"/>
  <c r="AD23" i="5"/>
  <c r="AD19" i="5"/>
  <c r="AD13" i="5"/>
  <c r="G11" i="3" l="1"/>
  <c r="F13" i="3"/>
  <c r="E64" i="3"/>
  <c r="J67" i="3"/>
  <c r="B72" i="3"/>
  <c r="E82" i="3"/>
  <c r="E80" i="3"/>
  <c r="E79" i="3"/>
  <c r="E78" i="3"/>
  <c r="E77" i="3"/>
  <c r="E76" i="3"/>
  <c r="I103" i="3"/>
  <c r="D103" i="3"/>
  <c r="I97" i="3" s="1"/>
  <c r="C50" i="4"/>
  <c r="D48" i="4"/>
  <c r="C48" i="4"/>
  <c r="B48" i="4"/>
  <c r="F46" i="4"/>
  <c r="D46" i="4"/>
  <c r="B46" i="4"/>
  <c r="I37" i="4"/>
  <c r="G37" i="4"/>
  <c r="E37" i="4"/>
  <c r="C37" i="4"/>
  <c r="A37" i="4"/>
  <c r="I36" i="4"/>
  <c r="G36" i="4"/>
  <c r="E36" i="4"/>
  <c r="C36" i="4"/>
  <c r="A36" i="4"/>
  <c r="J31" i="4"/>
  <c r="C29" i="4"/>
  <c r="H25" i="4"/>
  <c r="F22" i="4"/>
  <c r="C20" i="4"/>
  <c r="C18" i="4"/>
  <c r="C17" i="4"/>
  <c r="J7" i="4"/>
  <c r="H7" i="4"/>
  <c r="B7" i="4"/>
  <c r="B6" i="4"/>
  <c r="C5" i="4"/>
  <c r="I108" i="3" l="1"/>
  <c r="I104" i="3"/>
  <c r="G105" i="3"/>
  <c r="G104" i="3"/>
  <c r="G103" i="3"/>
  <c r="J102" i="3"/>
  <c r="G102" i="3"/>
  <c r="G101" i="3"/>
  <c r="H100" i="3"/>
  <c r="C108" i="3"/>
  <c r="D107" i="3"/>
  <c r="D106" i="3"/>
  <c r="B105" i="3"/>
  <c r="D104" i="3"/>
  <c r="B104" i="3"/>
  <c r="B103" i="3"/>
  <c r="E102" i="3"/>
  <c r="B101" i="3"/>
  <c r="B102" i="3"/>
  <c r="C100" i="3"/>
  <c r="C99" i="3"/>
  <c r="C98" i="3"/>
  <c r="H65" i="3"/>
  <c r="C65" i="3"/>
  <c r="F33" i="3"/>
  <c r="F32" i="3"/>
  <c r="D31" i="3"/>
  <c r="I30" i="3"/>
  <c r="F30" i="3"/>
  <c r="G29" i="3"/>
  <c r="A26" i="3"/>
  <c r="G21" i="3"/>
  <c r="G20" i="3"/>
  <c r="D21" i="3"/>
  <c r="D20" i="3"/>
  <c r="C19" i="3"/>
  <c r="C16" i="3"/>
  <c r="C14" i="3"/>
  <c r="I13" i="3"/>
  <c r="I12" i="3"/>
  <c r="F12" i="3"/>
  <c r="B12" i="3"/>
  <c r="C11" i="3"/>
  <c r="I10" i="3"/>
  <c r="G10" i="3"/>
  <c r="B10" i="3"/>
  <c r="D9" i="3"/>
  <c r="I8" i="3"/>
  <c r="G8" i="3"/>
  <c r="B8" i="3"/>
  <c r="C7" i="3"/>
  <c r="H6" i="3"/>
  <c r="C6" i="3"/>
  <c r="C16" i="2"/>
  <c r="I15" i="2"/>
  <c r="F15" i="2"/>
  <c r="C15" i="2"/>
  <c r="F145" i="2"/>
  <c r="I144" i="2"/>
  <c r="G144" i="2"/>
  <c r="B144" i="2"/>
  <c r="D143" i="2"/>
  <c r="J142" i="2"/>
  <c r="C142" i="2"/>
  <c r="I141" i="2"/>
  <c r="E141" i="2"/>
  <c r="B141" i="2"/>
  <c r="C140" i="2"/>
  <c r="D139" i="2"/>
  <c r="I138" i="2"/>
  <c r="C138" i="2"/>
  <c r="F132" i="2"/>
  <c r="B132" i="2"/>
  <c r="F131" i="2"/>
  <c r="C131" i="2"/>
  <c r="G130" i="2"/>
  <c r="E130" i="2"/>
  <c r="C130" i="2"/>
  <c r="D78" i="2"/>
  <c r="D80" i="2"/>
  <c r="F74" i="2"/>
  <c r="F72" i="2"/>
  <c r="C74" i="2"/>
  <c r="C73" i="2"/>
  <c r="C72" i="2"/>
  <c r="C66" i="2"/>
  <c r="F68" i="2"/>
  <c r="F67" i="2"/>
  <c r="F66" i="2"/>
  <c r="C68" i="2"/>
  <c r="C67" i="2"/>
  <c r="J63" i="2"/>
  <c r="D63" i="2"/>
  <c r="D23" i="2"/>
  <c r="H22" i="2"/>
  <c r="E42" i="2"/>
  <c r="AD15" i="5" s="1" a="1"/>
  <c r="AD15" i="5" s="1"/>
  <c r="E41" i="2"/>
  <c r="E40" i="2"/>
  <c r="F20" i="2"/>
  <c r="F19" i="2"/>
  <c r="G14" i="2"/>
  <c r="E14" i="2"/>
  <c r="B14" i="2"/>
  <c r="D13" i="2"/>
  <c r="I12" i="2"/>
  <c r="C12" i="2"/>
  <c r="I11" i="2"/>
  <c r="G11" i="2"/>
  <c r="E11" i="2"/>
  <c r="B11" i="2"/>
  <c r="B10" i="2"/>
  <c r="I9" i="2"/>
  <c r="B9" i="2"/>
  <c r="I8" i="2"/>
  <c r="B8" i="2"/>
  <c r="I7" i="2"/>
  <c r="C7" i="2"/>
  <c r="I74" i="2" l="1"/>
  <c r="I73" i="2"/>
  <c r="I72" i="2"/>
  <c r="I68" i="2"/>
  <c r="I67" i="2"/>
  <c r="I66" i="2"/>
  <c r="I75" i="2" l="1"/>
  <c r="I69" i="2"/>
  <c r="C145" i="2" l="1"/>
  <c r="D132" i="1"/>
  <c r="E8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<sst xmlns="http://schemas.openxmlformats.org/spreadsheetml/2006/main" count="676" uniqueCount="489">
  <si>
    <t>NO.</t>
  </si>
  <si>
    <t xml:space="preserve">Federal Tax ID Number: </t>
  </si>
  <si>
    <t xml:space="preserve">Fax Number: </t>
  </si>
  <si>
    <t xml:space="preserve">Contact Phone Number: </t>
  </si>
  <si>
    <t xml:space="preserve">Contact E-mail Address: </t>
  </si>
  <si>
    <t xml:space="preserve">Contact Fax Number: </t>
  </si>
  <si>
    <t xml:space="preserve">Contact Name: </t>
  </si>
  <si>
    <t xml:space="preserve">Name of Applicant/Group: </t>
  </si>
  <si>
    <t xml:space="preserve">Group Address: </t>
  </si>
  <si>
    <t xml:space="preserve">City: </t>
  </si>
  <si>
    <t xml:space="preserve">State: </t>
  </si>
  <si>
    <t xml:space="preserve">Zip Code: </t>
  </si>
  <si>
    <t xml:space="preserve">County: </t>
  </si>
  <si>
    <t xml:space="preserve">SIC: </t>
  </si>
  <si>
    <t xml:space="preserve">Billing Address , if different: </t>
  </si>
  <si>
    <t xml:space="preserve">Billing Contact Name, if different: </t>
  </si>
  <si>
    <t xml:space="preserve">Billing Contact Phone Number: </t>
  </si>
  <si>
    <t xml:space="preserve">Billing Contact Fax Number: </t>
  </si>
  <si>
    <t>APPLICANT/GROUP INFORMATION</t>
  </si>
  <si>
    <t>BILLING CONTACT INFORMATION (Leave blank if same as above)</t>
  </si>
  <si>
    <t xml:space="preserve">Situs State: </t>
  </si>
  <si>
    <t>New York</t>
  </si>
  <si>
    <t xml:space="preserve">Group Type: </t>
  </si>
  <si>
    <t>Employer</t>
  </si>
  <si>
    <t xml:space="preserve">Contract Type: </t>
  </si>
  <si>
    <t>Non Retention</t>
  </si>
  <si>
    <t xml:space="preserve">Length of Contract: </t>
  </si>
  <si>
    <t>1 year</t>
  </si>
  <si>
    <t xml:space="preserve">Recipient of Electronic Documents and Notices: </t>
  </si>
  <si>
    <t>Applicant</t>
  </si>
  <si>
    <t>Other (provide name and email, address or fax number)</t>
  </si>
  <si>
    <t xml:space="preserve">Authorize the broker to manage eligibility? </t>
  </si>
  <si>
    <t>Yes</t>
  </si>
  <si>
    <t>No</t>
  </si>
  <si>
    <t xml:space="preserve">Name of Prior Dental Carrier: </t>
  </si>
  <si>
    <t>MPB $1,500 Delta Dental PPO</t>
  </si>
  <si>
    <t>MPB $1,500 Delta Dental PPO + Ortho</t>
  </si>
  <si>
    <t>$1,000 Delta Dental PPO</t>
  </si>
  <si>
    <t>DENTAL PLAN SELECTION</t>
  </si>
  <si>
    <t>At least 75% for employees and dependents</t>
  </si>
  <si>
    <t>At least 75% for employees</t>
  </si>
  <si>
    <t>Less than 75% for employees</t>
  </si>
  <si>
    <t xml:space="preserve">TOTAL Number of Employees: </t>
  </si>
  <si>
    <t xml:space="preserve">Number of ELIGIBLE Employees: </t>
  </si>
  <si>
    <t xml:space="preserve">Eligible Individuals: </t>
  </si>
  <si>
    <t xml:space="preserve">Eligible Dependents: </t>
  </si>
  <si>
    <t>Date of Hire</t>
  </si>
  <si>
    <t>First of the Month Following Date of Hire</t>
  </si>
  <si>
    <t xml:space="preserve">DAY application was completed: </t>
  </si>
  <si>
    <t xml:space="preserve">MONTH application was completed: </t>
  </si>
  <si>
    <t xml:space="preserve">Location CITY: </t>
  </si>
  <si>
    <t xml:space="preserve">Location STATE: </t>
  </si>
  <si>
    <t xml:space="preserve">Application completed by FULL NAME: </t>
  </si>
  <si>
    <t xml:space="preserve">Application completed by TITLE: </t>
  </si>
  <si>
    <t>APPLICATION COMPLETION AND SIGN OFF</t>
  </si>
  <si>
    <t>BROKER/AGENT INFORMATION</t>
  </si>
  <si>
    <t xml:space="preserve">Broker/Agent Name: </t>
  </si>
  <si>
    <t xml:space="preserve">State License: </t>
  </si>
  <si>
    <t xml:space="preserve">National Producer Number: </t>
  </si>
  <si>
    <t xml:space="preserve">Phone Number: </t>
  </si>
  <si>
    <t xml:space="preserve">Company Name: </t>
  </si>
  <si>
    <t xml:space="preserve">SSN/TIN: </t>
  </si>
  <si>
    <t xml:space="preserve">Is this Company incorporated? </t>
  </si>
  <si>
    <t xml:space="preserve">Commission Mailing Address: </t>
  </si>
  <si>
    <t xml:space="preserve">Commissions: </t>
  </si>
  <si>
    <t xml:space="preserve">Payable to: </t>
  </si>
  <si>
    <t xml:space="preserve">Applicant has reviewed Electronic Deliver Terms and Conditions and consents to have contract related documents provided electronically: </t>
  </si>
  <si>
    <t xml:space="preserve">DBA: </t>
  </si>
  <si>
    <t xml:space="preserve">Date Business Established: </t>
  </si>
  <si>
    <t xml:space="preserve">Type of Business: </t>
  </si>
  <si>
    <t xml:space="preserve">Requested Effective Date: </t>
  </si>
  <si>
    <t xml:space="preserve">HR360 Enrollment: </t>
  </si>
  <si>
    <t xml:space="preserve">Employer is a: </t>
  </si>
  <si>
    <t>Partnership</t>
  </si>
  <si>
    <t>Corporation</t>
  </si>
  <si>
    <t>Sole Proprietorship</t>
  </si>
  <si>
    <t>Public Agency</t>
  </si>
  <si>
    <t>Other</t>
  </si>
  <si>
    <t xml:space="preserve">If other, please explain: </t>
  </si>
  <si>
    <t xml:space="preserve">Name of Prior Vision Carrier: </t>
  </si>
  <si>
    <t xml:space="preserve">Name of Prior Life Carrier: </t>
  </si>
  <si>
    <t xml:space="preserve">Prior Dental Cancel Date: </t>
  </si>
  <si>
    <t xml:space="preserve">Prior Vision Cancel Date: </t>
  </si>
  <si>
    <t xml:space="preserve">Prior Life Cancel Date: </t>
  </si>
  <si>
    <t>VISION PLAN SELECTION</t>
  </si>
  <si>
    <t xml:space="preserve">Number of ENROLLING Employees: </t>
  </si>
  <si>
    <t xml:space="preserve">Number of ENROLLING Employees (DeltaCare): </t>
  </si>
  <si>
    <t xml:space="preserve">Number of ENROLLING Employees (PPO): </t>
  </si>
  <si>
    <t>VISION PLAN CONTRIBUTIONS AND REQUIREMENTS</t>
  </si>
  <si>
    <t>VISION PLAN ELIGIBILITY/REQUIREMENTS</t>
  </si>
  <si>
    <t>DENTAL ELIGIBILITY AND REQUIREMENTS</t>
  </si>
  <si>
    <t>DENTAL PLAN CONTRIBUTIONS</t>
  </si>
  <si>
    <t xml:space="preserve">Vision Plan Selection (Pick One): </t>
  </si>
  <si>
    <t>100% for all plans except voluntary plans</t>
  </si>
  <si>
    <t xml:space="preserve">Is the new hire waiting period waived for initial enrollment? </t>
  </si>
  <si>
    <t xml:space="preserve">Eligibility begins on the first of the month following: </t>
  </si>
  <si>
    <t>1 Month</t>
  </si>
  <si>
    <t>2 Months</t>
  </si>
  <si>
    <t xml:space="preserve">3 Months </t>
  </si>
  <si>
    <t xml:space="preserve">If Days selected, how many? </t>
  </si>
  <si>
    <t xml:space="preserve">Is this group a class carve out? </t>
  </si>
  <si>
    <t xml:space="preserve">If yes, state the class of employees to be covered: </t>
  </si>
  <si>
    <t>Broker/Agent</t>
  </si>
  <si>
    <t>Agency</t>
  </si>
  <si>
    <t xml:space="preserve">Multiple Producer Split? </t>
  </si>
  <si>
    <t xml:space="preserve">If yes, percentage of split? </t>
  </si>
  <si>
    <t>CO-BROKER/AGENT INFORMATION (Leave blank if no split)</t>
  </si>
  <si>
    <t>LIFE PLAN SELECTION(S)</t>
  </si>
  <si>
    <t xml:space="preserve">Group Life Benefits? </t>
  </si>
  <si>
    <t xml:space="preserve">Policy holder confirms and understand that Group Accident Benefits Policy provides accident only coverage and does not provide hospital, surgical or medical coverage:  </t>
  </si>
  <si>
    <t xml:space="preserve">Policy holder confirms and understands that the Group Hospital Confinement Indemnity Policy is a supplement to health insurance and is not a substitute for major medical coverage or other minimum essential coverage: </t>
  </si>
  <si>
    <t xml:space="preserve">Is there any group life insurance plan in force or being applied for on some or all employees? </t>
  </si>
  <si>
    <t xml:space="preserve">Employee Class 1: </t>
  </si>
  <si>
    <t xml:space="preserve">Maximum Amount: </t>
  </si>
  <si>
    <t xml:space="preserve">Name of Carrier: </t>
  </si>
  <si>
    <t xml:space="preserve">Effective Date: </t>
  </si>
  <si>
    <t xml:space="preserve">Termination Date: </t>
  </si>
  <si>
    <t xml:space="preserve">Employee Class 2: </t>
  </si>
  <si>
    <t>Delta Dental of New York, Inc.</t>
  </si>
  <si>
    <t>150 East 58th Street, 24th Floor</t>
  </si>
  <si>
    <t>New York, NY 10155</t>
  </si>
  <si>
    <t>800-471-7091</t>
  </si>
  <si>
    <t xml:space="preserve">CoPower ONE™ </t>
  </si>
  <si>
    <t>Group Dental Application</t>
  </si>
  <si>
    <t>APPLICANT INFORMATION</t>
  </si>
  <si>
    <t xml:space="preserve">Name of Applicant: </t>
  </si>
  <si>
    <t>Fed. ID/TIN:</t>
  </si>
  <si>
    <t>Contact:</t>
  </si>
  <si>
    <t xml:space="preserve">Phone: </t>
  </si>
  <si>
    <t xml:space="preserve">Email: </t>
  </si>
  <si>
    <t xml:space="preserve">Fax: </t>
  </si>
  <si>
    <t xml:space="preserve">Address: </t>
  </si>
  <si>
    <t xml:space="preserve">Zip: </t>
  </si>
  <si>
    <t xml:space="preserve">Industry Type: </t>
  </si>
  <si>
    <t xml:space="preserve">Billing Address (if different): </t>
  </si>
  <si>
    <t xml:space="preserve">Billing Contact: </t>
  </si>
  <si>
    <t xml:space="preserve">Billing Email: </t>
  </si>
  <si>
    <t xml:space="preserve">Contact Type: </t>
  </si>
  <si>
    <t>1 Year</t>
  </si>
  <si>
    <t xml:space="preserve">Proposed Effective Date: </t>
  </si>
  <si>
    <t xml:space="preserve">Other, provide name and email, address or fax number: </t>
  </si>
  <si>
    <t xml:space="preserve">Other Name and Email, address or fax number: </t>
  </si>
  <si>
    <t xml:space="preserve">I, the Contract Holder, authorize the broker to manage eligibility on my behalf: </t>
  </si>
  <si>
    <t xml:space="preserve">Name of prior dental carrier: </t>
  </si>
  <si>
    <t>DELTA DENTAL PPO™ BENEFIT DESIGNS - Underwritten by Delta Dental of New York</t>
  </si>
  <si>
    <t>GOOD</t>
  </si>
  <si>
    <t>BETTER/BETTER PLUS</t>
  </si>
  <si>
    <t>BEST</t>
  </si>
  <si>
    <t xml:space="preserve">Select a Dental PPO Plan: </t>
  </si>
  <si>
    <t>PPO:</t>
  </si>
  <si>
    <t xml:space="preserve">Minimum Participation Based: </t>
  </si>
  <si>
    <t>$1,500 Delta Dental PPO</t>
  </si>
  <si>
    <t>Plus Ortho</t>
  </si>
  <si>
    <t>PPO (Better):</t>
  </si>
  <si>
    <t>PPO Plus Premier™ (Better Plus)</t>
  </si>
  <si>
    <t>$1,500 Delta Dental PPO Plus</t>
  </si>
  <si>
    <t>Premier Plus Ortho</t>
  </si>
  <si>
    <t>PPO Plus Premier</t>
  </si>
  <si>
    <t>$2,000 Delta Dental PPO Plus</t>
  </si>
  <si>
    <t>DeltaCare® USA BENEFIT DESIGNS - Underwritten by Delta Dental of New York</t>
  </si>
  <si>
    <t xml:space="preserve">Select a DeltaCare USA Plan: </t>
  </si>
  <si>
    <t>13B</t>
  </si>
  <si>
    <t>DDNY-PAR AP_NY-2021</t>
  </si>
  <si>
    <t>#132522 4/21</t>
  </si>
  <si>
    <t>DELTA DENTAL'S DUAL CHOICE BENEFIT DESIGNS</t>
  </si>
  <si>
    <t>Dual Choice - Choose any one Delta Dental PPO plan (except MPB plans) and the DeltaCare USA 13B plan</t>
  </si>
  <si>
    <t xml:space="preserve">Dual Choice MPB - Choose any one Delta Dental PPO plan and the DeltaCare USA 13B plan. </t>
  </si>
  <si>
    <t>CONTRIBUTION AND PARTICIPATION</t>
  </si>
  <si>
    <t>Yes - Dual Choice</t>
  </si>
  <si>
    <t>Yes - Dual Choice MPB</t>
  </si>
  <si>
    <t>75% - 99.9%</t>
  </si>
  <si>
    <t>All eligible employees</t>
  </si>
  <si>
    <t>75% of eligible employees</t>
  </si>
  <si>
    <t>50% - 74.9% (groups 51-99)</t>
  </si>
  <si>
    <t>0%-49.9% (51-99)</t>
  </si>
  <si>
    <t>0-74.9% (2-50)</t>
  </si>
  <si>
    <r>
      <rPr>
        <b/>
        <sz val="10"/>
        <color theme="1"/>
        <rFont val="Arial"/>
        <family val="2"/>
      </rPr>
      <t xml:space="preserve">For groups with 2-4 eligible enrollees: </t>
    </r>
    <r>
      <rPr>
        <sz val="10"/>
        <color theme="1"/>
        <rFont val="Arial"/>
        <family val="2"/>
      </rPr>
      <t xml:space="preserve">Enrollment may not be less than the greater of the percentage listed above or 2 primary enrollees. </t>
    </r>
  </si>
  <si>
    <r>
      <rPr>
        <b/>
        <sz val="10"/>
        <color theme="1"/>
        <rFont val="Arial"/>
        <family val="2"/>
      </rPr>
      <t>For groups with 5 or more eligible employees:</t>
    </r>
    <r>
      <rPr>
        <sz val="10"/>
        <color theme="1"/>
        <rFont val="Arial"/>
        <family val="2"/>
      </rPr>
      <t xml:space="preserve"> Enrollment may not be less than the greater of the percentage listed above or 5 primary enrollees.</t>
    </r>
  </si>
  <si>
    <t xml:space="preserve">DeltaCare USA Employer Contribution Requirement (select one): </t>
  </si>
  <si>
    <t xml:space="preserve">Enrollment may not be less than 2 primary enrollees. </t>
  </si>
  <si>
    <t>Enrollment Type</t>
  </si>
  <si>
    <t>Monthly Rate</t>
  </si>
  <si>
    <t>x</t>
  </si>
  <si>
    <t>Number of Enrollees</t>
  </si>
  <si>
    <t>Total</t>
  </si>
  <si>
    <t>EE Only</t>
  </si>
  <si>
    <t>EE+1</t>
  </si>
  <si>
    <t>EE+2 or more</t>
  </si>
  <si>
    <t>=</t>
  </si>
  <si>
    <t xml:space="preserve">TOTAL: </t>
  </si>
  <si>
    <t>ELIGIBILITY INFORMATION</t>
  </si>
  <si>
    <t xml:space="preserve">EE Only Monthly Rate: </t>
  </si>
  <si>
    <t xml:space="preserve">EE+1 Monthly Rate: </t>
  </si>
  <si>
    <t xml:space="preserve">EE+2 or more Monthly Rate: </t>
  </si>
  <si>
    <t xml:space="preserve">EE Only Number of Primary Enrollees: </t>
  </si>
  <si>
    <t xml:space="preserve">EE+1 Number of Primary Enrollees: </t>
  </si>
  <si>
    <t xml:space="preserve">EE+2 or more Number of Primary Enrollees: </t>
  </si>
  <si>
    <t>Second Plan if Dual Choice is Selected. If no Dual Choice, leave blank)</t>
  </si>
  <si>
    <t>Census Data (fill in the total number of primary employees for each of the applicable boxes below):</t>
  </si>
  <si>
    <t xml:space="preserve">Number of Eligible Employees: </t>
  </si>
  <si>
    <t>DeltaCare USA*</t>
  </si>
  <si>
    <t>PPO*</t>
  </si>
  <si>
    <t xml:space="preserve">Number of Enrolled Employees: </t>
  </si>
  <si>
    <t>*If electing Dual Choice populate both PPO and DeltaCare enrolled employee fields.</t>
  </si>
  <si>
    <t xml:space="preserve">Executed this </t>
  </si>
  <si>
    <t>day of</t>
  </si>
  <si>
    <t>for the Applicant at:</t>
  </si>
  <si>
    <t>By:</t>
  </si>
  <si>
    <t>Delta Dental Authorized Signature:</t>
  </si>
  <si>
    <t>Michael G. Hankinson, Esq., EVP, Chief Legal Officer</t>
  </si>
  <si>
    <t xml:space="preserve">Contact Email: </t>
  </si>
  <si>
    <t xml:space="preserve">Is Company Inc? </t>
  </si>
  <si>
    <t>State:</t>
  </si>
  <si>
    <t>Commission(s):</t>
  </si>
  <si>
    <t xml:space="preserve">Broker/Agent Signature: </t>
  </si>
  <si>
    <t xml:space="preserve"> Date: </t>
  </si>
  <si>
    <t>ELECTRONIC DELIVERY OF DOCUMENTS TERMS AND CONDITIONS</t>
  </si>
  <si>
    <t xml:space="preserve">related documents provided electronically: </t>
  </si>
  <si>
    <t>Applicant has reviewed the Electronic Delivery Terms and Conditions above and consents to have contract-</t>
  </si>
  <si>
    <t>Delta Dental Administrator Use ONLY</t>
  </si>
  <si>
    <t xml:space="preserve">Application accepted on: </t>
  </si>
  <si>
    <t xml:space="preserve">Delta Dental PPO Group Number: </t>
  </si>
  <si>
    <t xml:space="preserve">TPA Employer Number: </t>
  </si>
  <si>
    <t xml:space="preserve">DeltaCare USA Group Number: </t>
  </si>
  <si>
    <t xml:space="preserve">YEAR application was completed: </t>
  </si>
  <si>
    <t xml:space="preserve">Billing Contact Email: </t>
  </si>
  <si>
    <r>
      <t xml:space="preserve">CoPower </t>
    </r>
    <r>
      <rPr>
        <b/>
        <i/>
        <sz val="12"/>
        <color theme="1"/>
        <rFont val="Arial"/>
        <family val="2"/>
      </rPr>
      <t>ONE</t>
    </r>
    <r>
      <rPr>
        <b/>
        <sz val="12"/>
        <color theme="1"/>
        <rFont val="Arial"/>
        <family val="2"/>
      </rPr>
      <t xml:space="preserve"> VSP Program (New York)</t>
    </r>
  </si>
  <si>
    <r>
      <t xml:space="preserve">Group Information - </t>
    </r>
    <r>
      <rPr>
        <sz val="10"/>
        <color theme="0"/>
        <rFont val="Arial"/>
        <family val="2"/>
      </rPr>
      <t>CoPower communication is by electronic mail</t>
    </r>
  </si>
  <si>
    <t xml:space="preserve">Street Address: </t>
  </si>
  <si>
    <r>
      <t xml:space="preserve">Billing Address </t>
    </r>
    <r>
      <rPr>
        <i/>
        <sz val="10"/>
        <color theme="1"/>
        <rFont val="Arial"/>
        <family val="2"/>
      </rPr>
      <t>(if different)</t>
    </r>
    <r>
      <rPr>
        <sz val="10"/>
        <color theme="1"/>
        <rFont val="Arial"/>
        <family val="2"/>
      </rPr>
      <t xml:space="preserve">: </t>
    </r>
  </si>
  <si>
    <t xml:space="preserve">Title: </t>
  </si>
  <si>
    <t>Fax:</t>
  </si>
  <si>
    <t xml:space="preserve">Do you wish to opt out of E-mail communication? </t>
  </si>
  <si>
    <t xml:space="preserve">Tax ID: </t>
  </si>
  <si>
    <t xml:space="preserve">HR360 Enrollment? </t>
  </si>
  <si>
    <t>Vision Service Plan (2-1000)</t>
  </si>
  <si>
    <t xml:space="preserve">Total # of Employees: </t>
  </si>
  <si>
    <t xml:space="preserve">Total # of Eligible Employees: </t>
  </si>
  <si>
    <t xml:space="preserve">Total # Enrolling Employees: </t>
  </si>
  <si>
    <t xml:space="preserve">Employer Contribution: </t>
  </si>
  <si>
    <t xml:space="preserve">Employee: </t>
  </si>
  <si>
    <t xml:space="preserve">Dependent: </t>
  </si>
  <si>
    <t xml:space="preserve">Prior Carrier: </t>
  </si>
  <si>
    <t xml:space="preserve">Cancel Date: </t>
  </si>
  <si>
    <t>Vision Plan Selection</t>
  </si>
  <si>
    <t>Group Eligibility Information / Carve Out / COBRA</t>
  </si>
  <si>
    <t xml:space="preserve">Is the new hire waiting period waived for initial enrollments? </t>
  </si>
  <si>
    <t xml:space="preserve">Is your group currently subject to Fed-COBRA? </t>
  </si>
  <si>
    <r>
      <rPr>
        <b/>
        <sz val="10"/>
        <color theme="1"/>
        <rFont val="Arial"/>
        <family val="2"/>
      </rPr>
      <t>Fed-COBRA:</t>
    </r>
    <r>
      <rPr>
        <sz val="10"/>
        <color theme="1"/>
        <rFont val="Arial"/>
        <family val="2"/>
      </rPr>
      <t xml:space="preserve"> </t>
    </r>
    <r>
      <rPr>
        <i/>
        <sz val="10"/>
        <color theme="1"/>
        <rFont val="Arial"/>
        <family val="2"/>
      </rPr>
      <t>Employed 20+ eligible employees on at least 50% of its working days in the previous calendar year.</t>
    </r>
  </si>
  <si>
    <r>
      <t xml:space="preserve">Administrative Fee Policy - </t>
    </r>
    <r>
      <rPr>
        <sz val="10"/>
        <color theme="0"/>
        <rFont val="Arial"/>
        <family val="2"/>
      </rPr>
      <t>Charged monthly</t>
    </r>
  </si>
  <si>
    <t>$15 - VSP (2-4 Groups receive a 1 year discounted rate of $10)</t>
  </si>
  <si>
    <t>Page 1 of 2</t>
  </si>
  <si>
    <t>CPF-080 NY 11/20</t>
  </si>
  <si>
    <t>Page 2 of 2</t>
  </si>
  <si>
    <t xml:space="preserve">Email Address: </t>
  </si>
  <si>
    <t xml:space="preserve">The above information will be used to authenticate access to the invoice. You must notify CoPower if this contact or E-mail address changes. </t>
  </si>
  <si>
    <t>If yes, please complete the bank information below, enter the premium amount and attach a copy of a voided check.</t>
  </si>
  <si>
    <t xml:space="preserve">If no, please submit a company check made payable to CoPower. </t>
  </si>
  <si>
    <t xml:space="preserve">account? </t>
  </si>
  <si>
    <t>If yes, please complete the bank information below and attach a copy of a voided check. (Allow up to one billing cycle to process your request. You must continue to submit your payment until your invoice indicates that the amount will be debited from your account).</t>
  </si>
  <si>
    <t>Bank Account Information (must be a Checking Account)</t>
  </si>
  <si>
    <t xml:space="preserve">Account Holder's Name: </t>
  </si>
  <si>
    <t xml:space="preserve">Name of Bank: </t>
  </si>
  <si>
    <t xml:space="preserve">Bank Address: </t>
  </si>
  <si>
    <t xml:space="preserve">Bank Routing Number: </t>
  </si>
  <si>
    <t xml:space="preserve">Bank Account Number: </t>
  </si>
  <si>
    <t>Premium Amount - Written (e.g. Fifty):</t>
  </si>
  <si>
    <t>Premium Amount - Number (e.g. $50):</t>
  </si>
  <si>
    <t>Employer Signature</t>
  </si>
  <si>
    <t xml:space="preserve">Signature of Company Officer: </t>
  </si>
  <si>
    <t xml:space="preserve">Date: </t>
  </si>
  <si>
    <t xml:space="preserve">Name: </t>
  </si>
  <si>
    <t xml:space="preserve">Producer Statement </t>
  </si>
  <si>
    <t>(Must be completed for commissions. Producers (agent or agency) must have a signed Producer Agreement with CoPower</t>
  </si>
  <si>
    <t xml:space="preserve">Producer's Signature: </t>
  </si>
  <si>
    <t xml:space="preserve">Producer's Name: </t>
  </si>
  <si>
    <t xml:space="preserve">Fed Tax ID or SSN: </t>
  </si>
  <si>
    <t xml:space="preserve">E-mail: </t>
  </si>
  <si>
    <t>Phone:</t>
  </si>
  <si>
    <t xml:space="preserve">Make Commissions payable to: </t>
  </si>
  <si>
    <t xml:space="preserve">Multiple Producers Split? </t>
  </si>
  <si>
    <t>Percentage of Split?</t>
  </si>
  <si>
    <t>or:</t>
  </si>
  <si>
    <t>days</t>
  </si>
  <si>
    <t>Unum Group, Inc. is providing this notice on behalf of its insuring subsidies</t>
  </si>
  <si>
    <t xml:space="preserve">Unum is a registered trademark and marketing brand of Unum Group and its insuring subsidiaries. </t>
  </si>
  <si>
    <t>1052-05 NY (01/16)</t>
  </si>
  <si>
    <t>SD-1801-NY (12/13)</t>
  </si>
  <si>
    <t>APPLICATION FOR GROUP INSURANCE</t>
  </si>
  <si>
    <t>First Unum Life Insurance Company</t>
  </si>
  <si>
    <t>2211 Congress Street Portland, Maine 04122</t>
  </si>
  <si>
    <t>Address:</t>
  </si>
  <si>
    <t>applies to the First Unum Life Company, for:</t>
  </si>
  <si>
    <t>Group Life Benefits</t>
  </si>
  <si>
    <t>Group Accidental Death and Dismemberment Benefits</t>
  </si>
  <si>
    <t>Group Specified Disease Benefits</t>
  </si>
  <si>
    <t>Group Cancer Benefits</t>
  </si>
  <si>
    <t>Group Hospital Confinement Indeminity Benefits</t>
  </si>
  <si>
    <t>Group Short Term Disability Benefits</t>
  </si>
  <si>
    <t>Group Long Term Disability Benefits</t>
  </si>
  <si>
    <t>Group Accident Benefits</t>
  </si>
  <si>
    <t>(This is a limited benefit plan and does not provide comprehensive hospital, surgical or medical coverage).</t>
  </si>
  <si>
    <t xml:space="preserve">LTD Plan Selected? </t>
  </si>
  <si>
    <t xml:space="preserve">Life Plan Selected: </t>
  </si>
  <si>
    <t xml:space="preserve">Policy Effective Date: </t>
  </si>
  <si>
    <t xml:space="preserve">Is there group medical insurance in force for employees? </t>
  </si>
  <si>
    <t xml:space="preserve">coverage and does not provide hospital, surgical, or medical coverage. </t>
  </si>
  <si>
    <t>Policyholder confirms and understands that a Group Accident Benefits Policy provides accident only</t>
  </si>
  <si>
    <t>Policyholders confirms and understands that a Group Hospital Confinement Indemnity Policy is a</t>
  </si>
  <si>
    <t xml:space="preserve">essential coverage. </t>
  </si>
  <si>
    <t>supplement to health insurance and is not a substitute for major medical coverage or other minimum</t>
  </si>
  <si>
    <t>Is there any group life insurance plan in force or being applied for on some or all employees?</t>
  </si>
  <si>
    <t xml:space="preserve">If yes, complete the following or list the prior carriers: </t>
  </si>
  <si>
    <t>Employee Class</t>
  </si>
  <si>
    <t>Maximum Amount</t>
  </si>
  <si>
    <t>Name of Carrier</t>
  </si>
  <si>
    <t>Effective Date</t>
  </si>
  <si>
    <t>Termination Date</t>
  </si>
  <si>
    <t>AE-1080-NY (12/17)</t>
  </si>
  <si>
    <t>Reorder as AE-1212-NY (8/18)</t>
  </si>
  <si>
    <t>Signed at:</t>
  </si>
  <si>
    <t>on</t>
  </si>
  <si>
    <t xml:space="preserve">by: </t>
  </si>
  <si>
    <t>(City and State)</t>
  </si>
  <si>
    <t>(Applicant)</t>
  </si>
  <si>
    <t>(Month/Day/Year)</t>
  </si>
  <si>
    <t>(Title)</t>
  </si>
  <si>
    <t>(Signature)</t>
  </si>
  <si>
    <t xml:space="preserve">Broker Name: </t>
  </si>
  <si>
    <t xml:space="preserve">Broker Signature: </t>
  </si>
  <si>
    <t xml:space="preserve">SSN/Tax ID (last 4 digits): </t>
  </si>
  <si>
    <t>Signature Date:</t>
  </si>
  <si>
    <t xml:space="preserve">Opt out of E-mail Invoice? </t>
  </si>
  <si>
    <t xml:space="preserve">Initial Payment Debited from Company Account? </t>
  </si>
  <si>
    <t xml:space="preserve">Ongoing payments auto Debited from Company Account? </t>
  </si>
  <si>
    <r>
      <rPr>
        <b/>
        <sz val="10"/>
        <color theme="1"/>
        <rFont val="Arial"/>
        <family val="2"/>
      </rPr>
      <t>Initial Payment:</t>
    </r>
    <r>
      <rPr>
        <sz val="10"/>
        <color theme="1"/>
        <rFont val="Arial"/>
        <family val="2"/>
      </rPr>
      <t xml:space="preserve">          Do you wish to have your initial payment debited from your company account? </t>
    </r>
  </si>
  <si>
    <r>
      <rPr>
        <b/>
        <sz val="10"/>
        <color theme="1"/>
        <rFont val="Arial"/>
        <family val="2"/>
      </rPr>
      <t>Ongoing Payment:</t>
    </r>
    <r>
      <rPr>
        <sz val="10"/>
        <color theme="1"/>
        <rFont val="Arial"/>
        <family val="2"/>
      </rPr>
      <t xml:space="preserve"> Do you wish to have your monthly invoice amount automatically debited from your company</t>
    </r>
  </si>
  <si>
    <r>
      <rPr>
        <b/>
        <sz val="10"/>
        <color theme="1"/>
        <rFont val="Arial"/>
        <family val="2"/>
      </rPr>
      <t xml:space="preserve">Invoices:      </t>
    </r>
    <r>
      <rPr>
        <sz val="10"/>
        <color theme="1"/>
        <rFont val="Arial"/>
        <family val="2"/>
      </rPr>
      <t xml:space="preserve">Do you wish to opt out of E-mail invoices? </t>
    </r>
  </si>
  <si>
    <t>INVOICE AND BANKING INFORMATION</t>
  </si>
  <si>
    <t xml:space="preserve">TOTAL of ENROLLING Employees: </t>
  </si>
  <si>
    <t xml:space="preserve">Is your group currently subject to Fed-COBRA: </t>
  </si>
  <si>
    <t xml:space="preserve">Is there Group medical insurance in force for employees? </t>
  </si>
  <si>
    <t>Do you wish to opt out of E-mail invoices?</t>
  </si>
  <si>
    <t xml:space="preserve">Please complete this Census electronically and submit in Excel format via E-mail to your representative. </t>
  </si>
  <si>
    <t>SECTION 1</t>
  </si>
  <si>
    <t>SECTION 2</t>
  </si>
  <si>
    <t>SECTION 3</t>
  </si>
  <si>
    <t>SECTION 4</t>
  </si>
  <si>
    <t>SECTION 5</t>
  </si>
  <si>
    <t xml:space="preserve">Complete this section for all Enrollees (Employees and Dependents). List dependents right after their employee. If Employee Waiver Reason is 
'Other Coverage', provide Carrier Name and Group Number in Waiver Reason Detail (Column H). If Employee Waiver Reason 
is 'Other Coverage', provide explanation in Waiver Reason Detail. </t>
  </si>
  <si>
    <r>
      <t>Complete this section for</t>
    </r>
    <r>
      <rPr>
        <b/>
        <sz val="11"/>
        <color theme="1"/>
        <rFont val="Calibri"/>
        <family val="2"/>
        <scheme val="minor"/>
      </rPr>
      <t xml:space="preserve"> Employees ONLY</t>
    </r>
  </si>
  <si>
    <t>Specify the Plan Type for ALL Enrollees (Employees and Dependents). 
Select All that apply</t>
  </si>
  <si>
    <t xml:space="preserve">HMO Enrollees ONLY: Please provide HMO 
Provider ID or Facility Code and Provider City for all Enrollees (Employees and Dependents). </t>
  </si>
  <si>
    <t>Employees on Federal COBRA: Select the plan and specify
COBRA Start Date and End Date.</t>
  </si>
  <si>
    <t>Enrollee Type</t>
  </si>
  <si>
    <t>First Name</t>
  </si>
  <si>
    <t>Last Name</t>
  </si>
  <si>
    <t>Gender</t>
  </si>
  <si>
    <t>Date of Birth</t>
  </si>
  <si>
    <t>Employee Status</t>
  </si>
  <si>
    <t>Waiver Reason</t>
  </si>
  <si>
    <t>Waiver Reason Detail</t>
  </si>
  <si>
    <t>SSN</t>
  </si>
  <si>
    <t>Hire Date</t>
  </si>
  <si>
    <t>Street Address</t>
  </si>
  <si>
    <t>City</t>
  </si>
  <si>
    <t>State</t>
  </si>
  <si>
    <t>Zip Code</t>
  </si>
  <si>
    <t>Dental Plan</t>
  </si>
  <si>
    <t>Vision Plan</t>
  </si>
  <si>
    <t>Life</t>
  </si>
  <si>
    <t>LTD</t>
  </si>
  <si>
    <t>Provider Name</t>
  </si>
  <si>
    <t>Provider ID</t>
  </si>
  <si>
    <t>Dental</t>
  </si>
  <si>
    <t>Vision</t>
  </si>
  <si>
    <t>COBRA Start</t>
  </si>
  <si>
    <t>COBRA End</t>
  </si>
  <si>
    <t>Employee</t>
  </si>
  <si>
    <t>Spouse</t>
  </si>
  <si>
    <t>Domestic Partner</t>
  </si>
  <si>
    <t xml:space="preserve">Child </t>
  </si>
  <si>
    <t>Dependent Disabled Child</t>
  </si>
  <si>
    <t>Male</t>
  </si>
  <si>
    <t>Female</t>
  </si>
  <si>
    <t>Other Coverage</t>
  </si>
  <si>
    <t>Medicare/Medicaid</t>
  </si>
  <si>
    <t>Individual Policy</t>
  </si>
  <si>
    <t>Other Reason</t>
  </si>
  <si>
    <t>Eligible</t>
  </si>
  <si>
    <t>Waive</t>
  </si>
  <si>
    <t>Not Eligible</t>
  </si>
  <si>
    <t>Part Time</t>
  </si>
  <si>
    <t>Decline</t>
  </si>
  <si>
    <t>Waived</t>
  </si>
  <si>
    <r>
      <t xml:space="preserve">For </t>
    </r>
    <r>
      <rPr>
        <b/>
        <sz val="11"/>
        <color theme="1"/>
        <rFont val="Calibri"/>
        <family val="2"/>
        <scheme val="minor"/>
      </rPr>
      <t>NEW</t>
    </r>
    <r>
      <rPr>
        <sz val="11"/>
        <color theme="1"/>
        <rFont val="Calibri"/>
        <family val="2"/>
        <scheme val="minor"/>
      </rPr>
      <t xml:space="preserve"> Groups </t>
    </r>
    <r>
      <rPr>
        <b/>
        <sz val="11"/>
        <color theme="1"/>
        <rFont val="Calibri"/>
        <family val="2"/>
        <scheme val="minor"/>
      </rPr>
      <t>ONLY.</t>
    </r>
  </si>
  <si>
    <t xml:space="preserve">For Dental HMO Enrollment, you may provide information on the this census OR Employees may provide that information on the CoPower 'Existing Group Enrollment/Change' form separately. </t>
  </si>
  <si>
    <t xml:space="preserve">Company/Group Name: </t>
  </si>
  <si>
    <t xml:space="preserve">Last Four Digits of SSN: </t>
  </si>
  <si>
    <t xml:space="preserve">IF electing Dual Choice, populate both PPO and DeltaCare ENROLLING fields above. </t>
  </si>
  <si>
    <t>Spouse and Children</t>
  </si>
  <si>
    <t>Eligible Employees</t>
  </si>
  <si>
    <t>DO NOT CHANGE FIELD</t>
  </si>
  <si>
    <t>Use Drop Down Menu</t>
  </si>
  <si>
    <t>Field Color Codes:</t>
  </si>
  <si>
    <t>Good:  $1,000 Delta Dental PPO</t>
  </si>
  <si>
    <t>Better:  $1,500 Delta Dental PPO+Ortho</t>
  </si>
  <si>
    <t>Better Plus:  $1,500 Delta Dental PPO Plus Premier+Ortho</t>
  </si>
  <si>
    <t>Best:  $2,000 Delta Dental PPO Plus Premier+Ortho</t>
  </si>
  <si>
    <t>Good:  Choice Plan A 12/24/24</t>
  </si>
  <si>
    <t>Group Life and Accidental Death and Dismemberment Benefits</t>
  </si>
  <si>
    <t xml:space="preserve">Group Term Disability? </t>
  </si>
  <si>
    <t>DeltaCare 13B DHMO</t>
  </si>
  <si>
    <t>N/A</t>
  </si>
  <si>
    <t>NY ONE Rates and Enrollment</t>
  </si>
  <si>
    <t>NY ONE Rates and Enrollment (Second Plan if Dual Choice is selected)</t>
  </si>
  <si>
    <t>NY ONE RATES AND ENROLLMENT</t>
  </si>
  <si>
    <t>January</t>
  </si>
  <si>
    <t>February</t>
  </si>
  <si>
    <t>March</t>
  </si>
  <si>
    <t>April</t>
  </si>
  <si>
    <t>May</t>
  </si>
  <si>
    <t>June</t>
  </si>
  <si>
    <t>July</t>
  </si>
  <si>
    <t>August</t>
  </si>
  <si>
    <t>September</t>
  </si>
  <si>
    <t>October</t>
  </si>
  <si>
    <t>November</t>
  </si>
  <si>
    <t>December</t>
  </si>
  <si>
    <t>Premium Amount - Written (e.g. Fifty Dollars):</t>
  </si>
  <si>
    <t xml:space="preserve">Eligibility begins first of the month following: </t>
  </si>
  <si>
    <t>or</t>
  </si>
  <si>
    <t>Leave blank if Days</t>
  </si>
  <si>
    <t>days of employment.</t>
  </si>
  <si>
    <t>Better:  Enhanced Plan B 12/12/24</t>
  </si>
  <si>
    <t>Best:  Choice Plan C 12/12/12</t>
  </si>
  <si>
    <t>MPB: Choice Enhanced C 12/12/12</t>
  </si>
  <si>
    <t>Better Plus: Enhanced Plan B 12/12/24</t>
  </si>
  <si>
    <t xml:space="preserve">Employee Contribution: </t>
  </si>
  <si>
    <t xml:space="preserve">Dependent Contribution: </t>
  </si>
  <si>
    <r>
      <rPr>
        <b/>
        <sz val="11"/>
        <color theme="1"/>
        <rFont val="Arial"/>
        <family val="2"/>
      </rPr>
      <t>Employee</t>
    </r>
    <r>
      <rPr>
        <sz val="11"/>
        <color theme="1"/>
        <rFont val="Arial"/>
        <family val="2"/>
      </rPr>
      <t xml:space="preserve"> Contribution: </t>
    </r>
  </si>
  <si>
    <r>
      <rPr>
        <b/>
        <sz val="11"/>
        <color theme="1"/>
        <rFont val="Arial"/>
        <family val="2"/>
      </rPr>
      <t>Dependent</t>
    </r>
    <r>
      <rPr>
        <sz val="11"/>
        <color theme="1"/>
        <rFont val="Arial"/>
        <family val="2"/>
      </rPr>
      <t xml:space="preserve"> Contribution: </t>
    </r>
  </si>
  <si>
    <t>Good - Choice A 12/24/24</t>
  </si>
  <si>
    <t>Better - Enhanced B 12/12/24</t>
  </si>
  <si>
    <t>Better Plus - Enhanced B 12/12/24</t>
  </si>
  <si>
    <t>Best - Choice C 12/12/12</t>
  </si>
  <si>
    <t>MPB - Choice Enhanced C 12/12/12</t>
  </si>
  <si>
    <t>Dental Plan Option</t>
  </si>
  <si>
    <t>PPO Plan Selection</t>
  </si>
  <si>
    <t>Good 1000 Delta Dental PPO</t>
  </si>
  <si>
    <t>Better 1500 Delta Dental PPO and Ortho</t>
  </si>
  <si>
    <t>Better Plus 1500 Delta Dental PPO Plus Premier and Ortho</t>
  </si>
  <si>
    <t>Best 2000 Delta Dental PPO Plus Premier and Ortho</t>
  </si>
  <si>
    <t>PPO_Plan</t>
  </si>
  <si>
    <t>Good_1000_Delta_Dental_PPO</t>
  </si>
  <si>
    <t>MPB_Plan</t>
  </si>
  <si>
    <t>Better_1500_Delta_Dental_PPO_and_Ortho</t>
  </si>
  <si>
    <t>Better_Plus_1500_Delta_Dental_PPO_Plus_Premier_and_Ortho</t>
  </si>
  <si>
    <t>Best_2000_Delta_Dental_PPO_Plus_Premier_and_Ortho</t>
  </si>
  <si>
    <t>MPB Plan Selection</t>
  </si>
  <si>
    <t>MPB 1500 Delta Dental PPO</t>
  </si>
  <si>
    <t>MPB 1500 Delta Dental PPO and Ortho</t>
  </si>
  <si>
    <t>MPB_1500_Delta_Dental_PPO</t>
  </si>
  <si>
    <t>MPB_1500_Delta_Dental_PPO_and_Ortho</t>
  </si>
  <si>
    <t xml:space="preserve">Dental Plan Option: </t>
  </si>
  <si>
    <t>Dental Plan Option:</t>
  </si>
  <si>
    <t xml:space="preserve">Dental PPO Selection: </t>
  </si>
  <si>
    <t>Dental HMO Selection:</t>
  </si>
  <si>
    <t>Contributory/Employer Sponsored 75-100%</t>
  </si>
  <si>
    <t>Minimum Base Plan/Voluntary: 0-74%</t>
  </si>
  <si>
    <t>Dual Choice HMO Plan</t>
  </si>
  <si>
    <t>HMO_Plan</t>
  </si>
  <si>
    <t>HMO Plan Selection</t>
  </si>
  <si>
    <t>DeltaCare_USA_13B</t>
  </si>
  <si>
    <t>Delta Care USA 13B</t>
  </si>
  <si>
    <t>Dual_Choice</t>
  </si>
  <si>
    <t>Good Choice Plan A 12/24/24</t>
  </si>
  <si>
    <t>Better Enhanced Plan B 12/12/24</t>
  </si>
  <si>
    <t>Better Plus Enhanced Plan B 12/12/24</t>
  </si>
  <si>
    <t>Best Choice Plan C 12/12/12</t>
  </si>
  <si>
    <r>
      <rPr>
        <b/>
        <sz val="11"/>
        <color theme="1"/>
        <rFont val="Arial"/>
        <family val="2"/>
      </rPr>
      <t>Dual Choice ONLY use this field:</t>
    </r>
    <r>
      <rPr>
        <sz val="11"/>
        <color theme="1"/>
        <rFont val="Arial"/>
        <family val="2"/>
      </rPr>
      <t xml:space="preserve"> DeltaCare USA HMO Plan Selection: </t>
    </r>
  </si>
  <si>
    <r>
      <t>Dental Plan Selection (</t>
    </r>
    <r>
      <rPr>
        <b/>
        <sz val="11"/>
        <color theme="1"/>
        <rFont val="Arial"/>
        <family val="2"/>
      </rPr>
      <t>IF</t>
    </r>
    <r>
      <rPr>
        <sz val="11"/>
        <color theme="1"/>
        <rFont val="Arial"/>
        <family val="2"/>
      </rPr>
      <t xml:space="preserve"> </t>
    </r>
    <r>
      <rPr>
        <b/>
        <sz val="11"/>
        <color theme="1"/>
        <rFont val="Arial"/>
        <family val="2"/>
      </rPr>
      <t xml:space="preserve">Dual Choice </t>
    </r>
    <r>
      <rPr>
        <sz val="11"/>
        <color theme="1"/>
        <rFont val="Arial"/>
        <family val="2"/>
      </rPr>
      <t xml:space="preserve">- Select Available PPO Plan): </t>
    </r>
  </si>
  <si>
    <t>MPB Choice Enhanced C 12/12/12</t>
  </si>
  <si>
    <t xml:space="preserve">Does your company have a pre-tax SEC.125 or POP plan? </t>
  </si>
  <si>
    <t xml:space="preserve">Do you elect Open Enrollment for your CoPower One plan? </t>
  </si>
  <si>
    <t>(Group must have a pre-tax SEC.125 or POP plan in place.)</t>
  </si>
  <si>
    <t xml:space="preserve">Does your company have pre-tax SEC.125 or POP Plan? </t>
  </si>
  <si>
    <r>
      <t>Do you elect Open Enrollment for your CoPower ONE Plan(</t>
    </r>
    <r>
      <rPr>
        <b/>
        <sz val="11"/>
        <color theme="1"/>
        <rFont val="Arial"/>
        <family val="2"/>
      </rPr>
      <t>must have pre-tax SEC.125 or POP Plan in place</t>
    </r>
    <r>
      <rPr>
        <sz val="11"/>
        <color theme="1"/>
        <rFont val="Arial"/>
        <family val="2"/>
      </rPr>
      <t xml:space="preserve">)? </t>
    </r>
  </si>
  <si>
    <t xml:space="preserve">Dependent Children are eligible for the plan if under the age of 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</si>
</sst>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lt;=9999999]###\-####;\(###\)\ ###\-####"/>
    <numFmt numFmtId="165" formatCode="&quot;$&quot;#,##0.00"/>
    <numFmt numFmtId="166" formatCode="000\-00\-0000"/>
  </numFmts>
  <fonts count="26" x14ac:knownFonts="1">
    <font>
      <sz val="11"/>
      <color theme="1"/>
      <name val="Calibri"/>
      <family val="2"/>
      <scheme val="minor"/>
    </font>
    <font>
      <sz val="10"/>
      <color theme="1"/>
      <name val="Arial"/>
      <family val="2"/>
    </font>
    <font>
      <b/>
      <sz val="10"/>
      <color theme="1"/>
      <name val="Arial"/>
      <family val="2"/>
    </font>
    <font>
      <b/>
      <sz val="10"/>
      <color theme="0"/>
      <name val="Arial"/>
      <family val="2"/>
    </font>
    <font>
      <sz val="10"/>
      <color theme="0"/>
      <name val="Arial"/>
      <family val="2"/>
    </font>
    <font>
      <i/>
      <sz val="10"/>
      <color theme="1"/>
      <name val="Arial"/>
      <family val="2"/>
    </font>
    <font>
      <b/>
      <sz val="12"/>
      <color theme="1"/>
      <name val="Arial"/>
      <family val="2"/>
    </font>
    <font>
      <b/>
      <i/>
      <sz val="12"/>
      <color theme="1"/>
      <name val="Arial"/>
      <family val="2"/>
    </font>
    <font>
      <sz val="8"/>
      <color theme="1"/>
      <name val="Arial"/>
      <family val="2"/>
    </font>
    <font>
      <i/>
      <sz val="8"/>
      <color theme="1"/>
      <name val="Arial"/>
      <family val="2"/>
    </font>
    <font>
      <i/>
      <sz val="8"/>
      <color theme="1"/>
      <name val="Calibri"/>
      <family val="2"/>
      <scheme val="minor"/>
    </font>
    <font>
      <sz val="13"/>
      <color theme="1"/>
      <name val="Arial"/>
      <family val="2"/>
    </font>
    <font>
      <sz val="7"/>
      <color theme="1"/>
      <name val="Arial"/>
      <family val="2"/>
    </font>
    <font>
      <sz val="6"/>
      <color theme="1"/>
      <name val="Arial"/>
      <family val="2"/>
    </font>
    <font>
      <b/>
      <sz val="11"/>
      <color theme="0"/>
      <name val="Arial"/>
      <family val="2"/>
    </font>
    <font>
      <sz val="11"/>
      <color theme="1"/>
      <name val="Arial"/>
      <family val="2"/>
    </font>
    <font>
      <b/>
      <sz val="11"/>
      <color theme="1"/>
      <name val="Arial"/>
      <family val="2"/>
    </font>
    <font>
      <b/>
      <i/>
      <sz val="11"/>
      <color theme="1"/>
      <name val="Arial"/>
      <family val="2"/>
    </font>
    <font>
      <u/>
      <sz val="11"/>
      <color theme="1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0" tint="-0.499984740745262"/>
      <name val="Arial"/>
      <family val="2"/>
    </font>
    <font>
      <sz val="11"/>
      <color theme="0" tint="-0.499984740745262"/>
      <name val="Calibri"/>
      <family val="2"/>
      <scheme val="minor"/>
    </font>
    <font>
      <b/>
      <sz val="22"/>
      <color theme="1"/>
      <name val="Calibri"/>
      <family val="2"/>
      <scheme val="minor"/>
    </font>
    <font>
      <sz val="7.5"/>
      <color theme="1"/>
      <name val="Arial"/>
      <family val="2"/>
    </font>
  </fonts>
  <fills count="12">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6"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432">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horizontal="left"/>
    </xf>
    <xf numFmtId="0" fontId="0" fillId="4" borderId="0" xfId="0" applyFill="1"/>
    <xf numFmtId="0" fontId="0" fillId="4" borderId="0" xfId="0" applyFill="1" applyAlignment="1">
      <alignment horizontal="center"/>
    </xf>
    <xf numFmtId="0" fontId="0" fillId="4" borderId="0" xfId="0" applyFill="1" applyAlignment="1">
      <alignment horizontal="right"/>
    </xf>
    <xf numFmtId="0" fontId="0" fillId="4" borderId="0" xfId="0" applyFill="1" applyAlignment="1">
      <alignment horizontal="left"/>
    </xf>
    <xf numFmtId="0" fontId="1" fillId="0" borderId="0" xfId="0" applyFont="1"/>
    <xf numFmtId="0" fontId="1" fillId="4" borderId="0" xfId="0" applyFont="1" applyFill="1"/>
    <xf numFmtId="0" fontId="1" fillId="0" borderId="0" xfId="0" applyFont="1" applyAlignment="1">
      <alignment horizontal="right"/>
    </xf>
    <xf numFmtId="0" fontId="1" fillId="0" borderId="0" xfId="0" applyFont="1" applyAlignment="1"/>
    <xf numFmtId="0" fontId="1" fillId="4" borderId="2" xfId="0" applyFont="1" applyFill="1" applyBorder="1"/>
    <xf numFmtId="0" fontId="1" fillId="0" borderId="18" xfId="0" applyFont="1" applyBorder="1"/>
    <xf numFmtId="0" fontId="1" fillId="4" borderId="18" xfId="0" applyFont="1" applyFill="1" applyBorder="1" applyAlignment="1">
      <alignment horizontal="right"/>
    </xf>
    <xf numFmtId="0" fontId="1" fillId="0" borderId="18" xfId="0" applyFont="1" applyBorder="1" applyAlignment="1">
      <alignment horizontal="right"/>
    </xf>
    <xf numFmtId="0" fontId="1" fillId="3" borderId="18" xfId="0" applyFont="1" applyFill="1" applyBorder="1"/>
    <xf numFmtId="0" fontId="1" fillId="4" borderId="18" xfId="0" applyFont="1" applyFill="1" applyBorder="1"/>
    <xf numFmtId="0" fontId="1" fillId="4" borderId="20" xfId="0" applyFont="1" applyFill="1" applyBorder="1"/>
    <xf numFmtId="0" fontId="1" fillId="4" borderId="21" xfId="0" applyFont="1" applyFill="1" applyBorder="1"/>
    <xf numFmtId="0" fontId="1" fillId="0" borderId="2" xfId="0" applyFont="1" applyBorder="1"/>
    <xf numFmtId="0" fontId="1" fillId="4" borderId="24" xfId="0" applyFont="1" applyFill="1" applyBorder="1"/>
    <xf numFmtId="0" fontId="1" fillId="4" borderId="0" xfId="0" applyFont="1" applyFill="1" applyBorder="1"/>
    <xf numFmtId="0" fontId="1" fillId="4" borderId="25" xfId="0" applyFont="1" applyFill="1" applyBorder="1"/>
    <xf numFmtId="0" fontId="1" fillId="4" borderId="26" xfId="0" applyFont="1" applyFill="1" applyBorder="1"/>
    <xf numFmtId="0" fontId="1" fillId="4" borderId="27" xfId="0" applyFont="1" applyFill="1" applyBorder="1"/>
    <xf numFmtId="0" fontId="1" fillId="4" borderId="28" xfId="0" applyFont="1" applyFill="1" applyBorder="1"/>
    <xf numFmtId="0" fontId="1" fillId="4" borderId="22" xfId="0" applyFont="1" applyFill="1" applyBorder="1"/>
    <xf numFmtId="0" fontId="1" fillId="3" borderId="18" xfId="0" applyFont="1" applyFill="1" applyBorder="1" applyAlignment="1">
      <alignment horizontal="left"/>
    </xf>
    <xf numFmtId="0" fontId="1" fillId="0" borderId="21" xfId="0" applyFont="1" applyBorder="1" applyAlignment="1">
      <alignment horizontal="left"/>
    </xf>
    <xf numFmtId="0" fontId="1" fillId="4" borderId="0" xfId="0" applyFont="1" applyFill="1" applyBorder="1" applyAlignment="1">
      <alignment horizontal="center"/>
    </xf>
    <xf numFmtId="0" fontId="1" fillId="3" borderId="0" xfId="0" applyFont="1" applyFill="1" applyAlignment="1">
      <alignment horizontal="left"/>
    </xf>
    <xf numFmtId="0" fontId="1" fillId="4" borderId="18" xfId="0" applyFont="1" applyFill="1" applyBorder="1" applyAlignment="1"/>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center" vertical="center"/>
    </xf>
    <xf numFmtId="0" fontId="1" fillId="4" borderId="19" xfId="0" applyFont="1" applyFill="1" applyBorder="1" applyAlignment="1"/>
    <xf numFmtId="0" fontId="1" fillId="3" borderId="0" xfId="0" applyFont="1" applyFill="1" applyBorder="1" applyAlignment="1">
      <alignment horizontal="left"/>
    </xf>
    <xf numFmtId="0" fontId="1" fillId="4" borderId="24" xfId="0" applyFont="1" applyFill="1" applyBorder="1" applyAlignment="1">
      <alignment horizontal="right"/>
    </xf>
    <xf numFmtId="0" fontId="1" fillId="3" borderId="27" xfId="0" applyFont="1" applyFill="1" applyBorder="1" applyAlignment="1">
      <alignment horizontal="left"/>
    </xf>
    <xf numFmtId="0" fontId="1" fillId="0" borderId="21" xfId="0" applyFont="1" applyBorder="1" applyAlignment="1">
      <alignment horizontal="right"/>
    </xf>
    <xf numFmtId="0" fontId="1" fillId="4" borderId="21" xfId="0" applyFont="1" applyFill="1" applyBorder="1" applyAlignment="1">
      <alignment horizontal="right"/>
    </xf>
    <xf numFmtId="0" fontId="1" fillId="0" borderId="2" xfId="0" applyFont="1" applyBorder="1" applyAlignment="1"/>
    <xf numFmtId="0" fontId="1" fillId="0" borderId="18" xfId="0" applyFont="1" applyBorder="1" applyAlignment="1"/>
    <xf numFmtId="0" fontId="1" fillId="3" borderId="19" xfId="0" applyFont="1" applyFill="1" applyBorder="1" applyAlignment="1">
      <alignment horizontal="left"/>
    </xf>
    <xf numFmtId="0" fontId="1" fillId="6" borderId="20" xfId="0" applyFont="1" applyFill="1" applyBorder="1"/>
    <xf numFmtId="0" fontId="1" fillId="6" borderId="21" xfId="0" applyFont="1" applyFill="1" applyBorder="1"/>
    <xf numFmtId="0" fontId="1" fillId="6" borderId="22" xfId="0" applyFont="1" applyFill="1" applyBorder="1"/>
    <xf numFmtId="0" fontId="1" fillId="6" borderId="0" xfId="0" applyFont="1" applyFill="1" applyBorder="1"/>
    <xf numFmtId="0" fontId="1" fillId="6" borderId="24" xfId="0" applyFont="1" applyFill="1" applyBorder="1"/>
    <xf numFmtId="0" fontId="1" fillId="6" borderId="25" xfId="0" applyFont="1" applyFill="1" applyBorder="1"/>
    <xf numFmtId="0" fontId="1" fillId="6" borderId="26" xfId="0" applyFont="1" applyFill="1" applyBorder="1"/>
    <xf numFmtId="0" fontId="1" fillId="6" borderId="27" xfId="0" applyFont="1" applyFill="1" applyBorder="1"/>
    <xf numFmtId="0" fontId="1" fillId="6" borderId="28" xfId="0" applyFont="1" applyFill="1" applyBorder="1"/>
    <xf numFmtId="0" fontId="1" fillId="4" borderId="0" xfId="0" applyFont="1" applyFill="1" applyBorder="1" applyAlignment="1"/>
    <xf numFmtId="0" fontId="1" fillId="4" borderId="25" xfId="0" applyFont="1" applyFill="1" applyBorder="1" applyAlignment="1"/>
    <xf numFmtId="165" fontId="1" fillId="3" borderId="18" xfId="0" applyNumberFormat="1" applyFont="1" applyFill="1" applyBorder="1" applyAlignment="1">
      <alignment horizontal="left"/>
    </xf>
    <xf numFmtId="0" fontId="1" fillId="0" borderId="20" xfId="0" applyFont="1" applyBorder="1"/>
    <xf numFmtId="0" fontId="1" fillId="3" borderId="21" xfId="0" applyFont="1" applyFill="1" applyBorder="1" applyAlignment="1">
      <alignment horizontal="left"/>
    </xf>
    <xf numFmtId="0" fontId="1" fillId="0" borderId="22" xfId="0" applyFont="1" applyBorder="1"/>
    <xf numFmtId="0" fontId="1" fillId="3" borderId="25" xfId="0" applyFont="1" applyFill="1" applyBorder="1" applyAlignment="1">
      <alignment horizontal="left"/>
    </xf>
    <xf numFmtId="0" fontId="1" fillId="0" borderId="24" xfId="0" applyFont="1" applyBorder="1"/>
    <xf numFmtId="0" fontId="1" fillId="0" borderId="0" xfId="0" applyFont="1" applyBorder="1"/>
    <xf numFmtId="0" fontId="1" fillId="0" borderId="21" xfId="0" applyFont="1" applyBorder="1"/>
    <xf numFmtId="0" fontId="1" fillId="0" borderId="0" xfId="0" applyFont="1" applyBorder="1" applyAlignment="1">
      <alignment horizontal="right"/>
    </xf>
    <xf numFmtId="0" fontId="1" fillId="4" borderId="26" xfId="0" applyFont="1" applyFill="1" applyBorder="1" applyAlignment="1"/>
    <xf numFmtId="0" fontId="1" fillId="4" borderId="27" xfId="0" applyFont="1" applyFill="1" applyBorder="1" applyAlignment="1"/>
    <xf numFmtId="0" fontId="1" fillId="4" borderId="20" xfId="0" applyFont="1" applyFill="1" applyBorder="1" applyAlignment="1"/>
    <xf numFmtId="0" fontId="1" fillId="4" borderId="21" xfId="0" applyFont="1" applyFill="1" applyBorder="1" applyAlignment="1"/>
    <xf numFmtId="0" fontId="1" fillId="4" borderId="0" xfId="0" applyFont="1" applyFill="1" applyBorder="1" applyAlignment="1">
      <alignment horizontal="right"/>
    </xf>
    <xf numFmtId="0" fontId="2" fillId="4" borderId="20" xfId="0" applyFont="1" applyFill="1" applyBorder="1" applyAlignment="1"/>
    <xf numFmtId="0" fontId="2" fillId="4" borderId="21" xfId="0" applyFont="1" applyFill="1" applyBorder="1" applyAlignment="1"/>
    <xf numFmtId="0" fontId="1" fillId="3" borderId="0" xfId="0" applyFont="1" applyFill="1" applyAlignment="1">
      <alignment horizontal="left" wrapText="1"/>
    </xf>
    <xf numFmtId="0" fontId="1" fillId="4" borderId="0" xfId="0" applyFont="1" applyFill="1" applyAlignment="1">
      <alignment horizontal="left" wrapText="1"/>
    </xf>
    <xf numFmtId="9" fontId="1" fillId="3" borderId="0" xfId="0" applyNumberFormat="1" applyFont="1" applyFill="1" applyBorder="1" applyAlignment="1">
      <alignment horizontal="left"/>
    </xf>
    <xf numFmtId="9" fontId="1" fillId="3" borderId="27" xfId="0" applyNumberFormat="1" applyFont="1" applyFill="1" applyBorder="1" applyAlignment="1">
      <alignment horizontal="left"/>
    </xf>
    <xf numFmtId="0" fontId="1" fillId="3" borderId="0" xfId="0" applyFont="1" applyFill="1" applyBorder="1" applyAlignment="1">
      <alignment horizontal="center"/>
    </xf>
    <xf numFmtId="0" fontId="1" fillId="4" borderId="0" xfId="0" applyFont="1" applyFill="1" applyAlignment="1">
      <alignment horizontal="right"/>
    </xf>
    <xf numFmtId="0" fontId="1" fillId="3" borderId="27" xfId="0" applyFont="1" applyFill="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right"/>
    </xf>
    <xf numFmtId="0" fontId="1" fillId="4" borderId="0" xfId="0" applyFont="1" applyFill="1" applyBorder="1" applyAlignment="1">
      <alignment horizontal="right"/>
    </xf>
    <xf numFmtId="0" fontId="1" fillId="3" borderId="21" xfId="0" applyFont="1" applyFill="1" applyBorder="1" applyAlignment="1">
      <alignment horizontal="left"/>
    </xf>
    <xf numFmtId="0" fontId="1" fillId="4" borderId="0" xfId="0" applyFont="1" applyFill="1" applyBorder="1" applyAlignment="1">
      <alignment horizontal="center"/>
    </xf>
    <xf numFmtId="0" fontId="1" fillId="3" borderId="0" xfId="0" applyFont="1" applyFill="1" applyBorder="1" applyAlignment="1">
      <alignment horizontal="left"/>
    </xf>
    <xf numFmtId="0" fontId="1" fillId="0" borderId="0" xfId="0" applyFont="1" applyAlignment="1">
      <alignment horizontal="right"/>
    </xf>
    <xf numFmtId="0" fontId="1" fillId="3" borderId="27" xfId="0" applyFont="1" applyFill="1" applyBorder="1" applyAlignment="1">
      <alignment horizontal="center"/>
    </xf>
    <xf numFmtId="0" fontId="8" fillId="4" borderId="0" xfId="0" applyFont="1" applyFill="1"/>
    <xf numFmtId="0" fontId="11" fillId="4" borderId="0" xfId="0" applyFont="1" applyFill="1"/>
    <xf numFmtId="0" fontId="2" fillId="4" borderId="0" xfId="0" applyFont="1" applyFill="1" applyAlignment="1">
      <alignment vertical="center"/>
    </xf>
    <xf numFmtId="0" fontId="1" fillId="4" borderId="0" xfId="0" applyFont="1" applyFill="1" applyAlignment="1">
      <alignment vertical="center"/>
    </xf>
    <xf numFmtId="0" fontId="1" fillId="4" borderId="0" xfId="0" applyFont="1" applyFill="1" applyAlignment="1"/>
    <xf numFmtId="0" fontId="1" fillId="3" borderId="27" xfId="0" applyFont="1" applyFill="1" applyBorder="1" applyAlignment="1">
      <alignment horizontal="center" vertical="center"/>
    </xf>
    <xf numFmtId="0" fontId="14" fillId="2" borderId="13" xfId="0" applyFont="1" applyFill="1" applyBorder="1" applyAlignment="1">
      <alignment horizontal="center"/>
    </xf>
    <xf numFmtId="0" fontId="15" fillId="0" borderId="4" xfId="0" applyFont="1" applyBorder="1" applyAlignment="1">
      <alignment horizontal="center"/>
    </xf>
    <xf numFmtId="0" fontId="15" fillId="0" borderId="1" xfId="0" applyFont="1" applyBorder="1" applyAlignment="1">
      <alignment horizontal="right"/>
    </xf>
    <xf numFmtId="0" fontId="15" fillId="0" borderId="5" xfId="0" applyFont="1" applyBorder="1" applyAlignment="1">
      <alignment horizontal="left"/>
    </xf>
    <xf numFmtId="164" fontId="15" fillId="0" borderId="5" xfId="0" applyNumberFormat="1" applyFont="1" applyBorder="1" applyAlignment="1">
      <alignment horizontal="left"/>
    </xf>
    <xf numFmtId="0" fontId="15" fillId="3" borderId="5" xfId="0" applyFont="1" applyFill="1" applyBorder="1" applyAlignment="1">
      <alignment horizontal="left"/>
    </xf>
    <xf numFmtId="14" fontId="15" fillId="0" borderId="5" xfId="0" applyNumberFormat="1" applyFont="1" applyBorder="1" applyAlignment="1">
      <alignment horizontal="left"/>
    </xf>
    <xf numFmtId="14" fontId="15" fillId="3" borderId="5" xfId="0" applyNumberFormat="1" applyFont="1" applyFill="1" applyBorder="1" applyAlignment="1">
      <alignment horizontal="left"/>
    </xf>
    <xf numFmtId="0" fontId="15" fillId="0" borderId="5" xfId="0" applyNumberFormat="1" applyFont="1" applyBorder="1" applyAlignment="1">
      <alignment horizontal="left"/>
    </xf>
    <xf numFmtId="0" fontId="15" fillId="0" borderId="16" xfId="0" applyFont="1" applyBorder="1" applyAlignment="1">
      <alignment horizontal="right"/>
    </xf>
    <xf numFmtId="0" fontId="15" fillId="3" borderId="17" xfId="0" applyFont="1" applyFill="1" applyBorder="1" applyAlignment="1">
      <alignment horizontal="left"/>
    </xf>
    <xf numFmtId="9" fontId="15" fillId="0" borderId="5" xfId="0" applyNumberFormat="1" applyFont="1" applyFill="1" applyBorder="1" applyAlignment="1">
      <alignment horizontal="left"/>
    </xf>
    <xf numFmtId="0" fontId="15" fillId="0" borderId="9" xfId="0" applyFont="1" applyBorder="1" applyAlignment="1">
      <alignment horizontal="right"/>
    </xf>
    <xf numFmtId="165" fontId="15" fillId="0" borderId="5" xfId="0" applyNumberFormat="1" applyFont="1" applyBorder="1" applyAlignment="1">
      <alignment horizontal="left"/>
    </xf>
    <xf numFmtId="0" fontId="15" fillId="0" borderId="2" xfId="0" applyFont="1" applyBorder="1" applyAlignment="1">
      <alignment horizontal="right"/>
    </xf>
    <xf numFmtId="0" fontId="15" fillId="0" borderId="1" xfId="0" applyFont="1" applyFill="1" applyBorder="1" applyAlignment="1">
      <alignment horizontal="right"/>
    </xf>
    <xf numFmtId="0" fontId="15" fillId="3" borderId="5" xfId="0" applyFont="1" applyFill="1" applyBorder="1" applyAlignment="1">
      <alignment horizontal="left" vertical="center"/>
    </xf>
    <xf numFmtId="0" fontId="15" fillId="0" borderId="1" xfId="0" applyFont="1" applyFill="1" applyBorder="1" applyAlignment="1">
      <alignment horizontal="right" wrapText="1"/>
    </xf>
    <xf numFmtId="0" fontId="15" fillId="0" borderId="5" xfId="0" applyFont="1" applyFill="1" applyBorder="1" applyAlignment="1">
      <alignment horizontal="left" vertical="center"/>
    </xf>
    <xf numFmtId="0" fontId="15" fillId="0" borderId="7" xfId="0" applyFont="1" applyBorder="1" applyAlignment="1">
      <alignment horizontal="right" wrapText="1"/>
    </xf>
    <xf numFmtId="0" fontId="15" fillId="3" borderId="8" xfId="0" applyFont="1" applyFill="1" applyBorder="1" applyAlignment="1">
      <alignment horizontal="left" vertical="center"/>
    </xf>
    <xf numFmtId="0" fontId="15" fillId="4" borderId="1" xfId="0" applyFont="1" applyFill="1" applyBorder="1" applyAlignment="1">
      <alignment horizontal="right"/>
    </xf>
    <xf numFmtId="0" fontId="15" fillId="3" borderId="10" xfId="0" applyFont="1" applyFill="1" applyBorder="1" applyAlignment="1">
      <alignment horizontal="left"/>
    </xf>
    <xf numFmtId="0" fontId="15" fillId="4" borderId="5" xfId="0" applyFont="1" applyFill="1" applyBorder="1" applyAlignment="1"/>
    <xf numFmtId="0" fontId="15" fillId="4" borderId="7" xfId="0" applyFont="1" applyFill="1" applyBorder="1" applyAlignment="1">
      <alignment horizontal="right"/>
    </xf>
    <xf numFmtId="164" fontId="15" fillId="3" borderId="5" xfId="0" applyNumberFormat="1" applyFont="1" applyFill="1" applyBorder="1" applyAlignment="1">
      <alignment horizontal="left"/>
    </xf>
    <xf numFmtId="0" fontId="18" fillId="0" borderId="5" xfId="1" applyBorder="1" applyAlignment="1">
      <alignment horizontal="left"/>
    </xf>
    <xf numFmtId="164" fontId="18" fillId="0" borderId="5" xfId="1" applyNumberFormat="1" applyBorder="1" applyAlignment="1">
      <alignment horizontal="left"/>
    </xf>
    <xf numFmtId="0" fontId="15" fillId="0" borderId="1" xfId="0" applyFont="1" applyFill="1" applyBorder="1" applyAlignment="1">
      <alignment horizontal="right" vertical="top" wrapText="1"/>
    </xf>
    <xf numFmtId="0" fontId="15" fillId="4" borderId="5" xfId="0" applyFont="1" applyFill="1" applyBorder="1" applyAlignment="1">
      <alignment horizontal="left"/>
    </xf>
    <xf numFmtId="0" fontId="15" fillId="4" borderId="8" xfId="0" applyFont="1" applyFill="1" applyBorder="1" applyAlignment="1">
      <alignment horizontal="left"/>
    </xf>
    <xf numFmtId="0" fontId="1" fillId="3" borderId="27" xfId="0" applyFont="1" applyFill="1" applyBorder="1" applyAlignment="1">
      <alignment horizontal="center"/>
    </xf>
    <xf numFmtId="164" fontId="1" fillId="3" borderId="0" xfId="0" applyNumberFormat="1" applyFont="1" applyFill="1" applyBorder="1" applyAlignment="1">
      <alignment horizontal="left"/>
    </xf>
    <xf numFmtId="0" fontId="1" fillId="0" borderId="0" xfId="0" applyFont="1" applyAlignment="1">
      <alignment vertical="center"/>
    </xf>
    <xf numFmtId="9" fontId="1" fillId="3" borderId="18" xfId="0" applyNumberFormat="1" applyFont="1" applyFill="1" applyBorder="1" applyAlignment="1">
      <alignment horizontal="left" vertical="center"/>
    </xf>
    <xf numFmtId="0" fontId="1" fillId="4" borderId="18" xfId="0" applyFont="1" applyFill="1" applyBorder="1" applyAlignment="1">
      <alignment vertical="center"/>
    </xf>
    <xf numFmtId="9" fontId="1" fillId="3" borderId="19" xfId="0" applyNumberFormat="1" applyFont="1" applyFill="1" applyBorder="1" applyAlignment="1">
      <alignment horizontal="left" vertical="center"/>
    </xf>
    <xf numFmtId="0" fontId="1" fillId="4" borderId="19" xfId="0" applyFont="1" applyFill="1" applyBorder="1" applyAlignment="1">
      <alignment vertical="center"/>
    </xf>
    <xf numFmtId="0" fontId="1" fillId="0" borderId="18" xfId="0" applyFont="1" applyFill="1" applyBorder="1" applyAlignment="1"/>
    <xf numFmtId="0" fontId="0" fillId="4" borderId="0" xfId="0" applyFill="1" applyAlignment="1">
      <alignment horizontal="center" vertical="center"/>
    </xf>
    <xf numFmtId="0" fontId="0" fillId="0" borderId="0" xfId="0" applyAlignment="1">
      <alignment horizontal="center" vertical="center"/>
    </xf>
    <xf numFmtId="0" fontId="21" fillId="8" borderId="20" xfId="0" applyFont="1" applyFill="1" applyBorder="1" applyAlignment="1">
      <alignment horizontal="center" vertical="center"/>
    </xf>
    <xf numFmtId="0" fontId="0" fillId="9" borderId="20" xfId="0" applyFill="1" applyBorder="1" applyAlignment="1">
      <alignment horizontal="center" vertical="center"/>
    </xf>
    <xf numFmtId="0" fontId="21" fillId="10" borderId="1" xfId="0" applyFont="1" applyFill="1" applyBorder="1" applyAlignment="1">
      <alignment horizontal="center" vertical="center"/>
    </xf>
    <xf numFmtId="0" fontId="19" fillId="10"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0" fillId="0" borderId="0" xfId="0" applyAlignment="1">
      <alignment horizontal="left" vertical="center"/>
    </xf>
    <xf numFmtId="0" fontId="0" fillId="4" borderId="0" xfId="0" applyFill="1" applyAlignment="1">
      <alignment horizontal="left" vertical="center"/>
    </xf>
    <xf numFmtId="0" fontId="22" fillId="11" borderId="1" xfId="0" applyFont="1" applyFill="1" applyBorder="1" applyAlignment="1">
      <alignment horizontal="right"/>
    </xf>
    <xf numFmtId="0" fontId="22" fillId="11" borderId="5" xfId="0" applyFont="1" applyFill="1" applyBorder="1" applyAlignment="1">
      <alignment horizontal="left"/>
    </xf>
    <xf numFmtId="0" fontId="15" fillId="0" borderId="4" xfId="0" applyFont="1" applyFill="1" applyBorder="1" applyAlignment="1">
      <alignment horizontal="center"/>
    </xf>
    <xf numFmtId="0" fontId="15" fillId="6" borderId="4" xfId="0" applyFont="1" applyFill="1" applyBorder="1" applyAlignment="1">
      <alignment horizontal="center"/>
    </xf>
    <xf numFmtId="0" fontId="15" fillId="0" borderId="11" xfId="0" applyFont="1" applyFill="1" applyBorder="1" applyAlignment="1">
      <alignment horizontal="center"/>
    </xf>
    <xf numFmtId="0" fontId="15" fillId="0" borderId="30" xfId="0" applyFont="1" applyFill="1" applyBorder="1" applyAlignment="1">
      <alignment horizontal="center"/>
    </xf>
    <xf numFmtId="0" fontId="15" fillId="0" borderId="32" xfId="0" applyFont="1" applyBorder="1" applyAlignment="1">
      <alignment horizontal="center"/>
    </xf>
    <xf numFmtId="0" fontId="15" fillId="0" borderId="12" xfId="0" applyFont="1" applyBorder="1" applyAlignment="1">
      <alignment horizontal="right"/>
    </xf>
    <xf numFmtId="0" fontId="15" fillId="0" borderId="33" xfId="0" applyFont="1" applyBorder="1" applyAlignment="1">
      <alignment horizontal="left"/>
    </xf>
    <xf numFmtId="0" fontId="15" fillId="3" borderId="33" xfId="0" applyFont="1" applyFill="1" applyBorder="1" applyAlignment="1">
      <alignment horizontal="left"/>
    </xf>
    <xf numFmtId="0" fontId="15" fillId="0" borderId="17" xfId="0" applyFont="1" applyBorder="1" applyAlignment="1">
      <alignment horizontal="left"/>
    </xf>
    <xf numFmtId="0" fontId="15" fillId="0" borderId="23" xfId="0" applyFont="1" applyBorder="1" applyAlignment="1">
      <alignment horizontal="right"/>
    </xf>
    <xf numFmtId="0" fontId="15" fillId="3" borderId="34" xfId="0" applyFont="1" applyFill="1" applyBorder="1" applyAlignment="1">
      <alignment horizontal="left"/>
    </xf>
    <xf numFmtId="0" fontId="15" fillId="0" borderId="20" xfId="0" applyFont="1" applyBorder="1" applyAlignment="1">
      <alignment horizontal="right"/>
    </xf>
    <xf numFmtId="0" fontId="15" fillId="0" borderId="12" xfId="0" applyFont="1" applyFill="1" applyBorder="1" applyAlignment="1">
      <alignment horizontal="right"/>
    </xf>
    <xf numFmtId="0" fontId="15" fillId="3" borderId="33" xfId="0" applyFont="1" applyFill="1" applyBorder="1" applyAlignment="1">
      <alignment horizontal="left" vertical="center"/>
    </xf>
    <xf numFmtId="0" fontId="15" fillId="0" borderId="16" xfId="0" applyFont="1" applyFill="1" applyBorder="1" applyAlignment="1">
      <alignment horizontal="right"/>
    </xf>
    <xf numFmtId="0" fontId="15" fillId="0" borderId="16" xfId="0" applyFont="1" applyBorder="1" applyAlignment="1">
      <alignment horizontal="right" wrapText="1"/>
    </xf>
    <xf numFmtId="0" fontId="15" fillId="3" borderId="17" xfId="0" applyFont="1" applyFill="1" applyBorder="1" applyAlignment="1">
      <alignment horizontal="left" vertical="center"/>
    </xf>
    <xf numFmtId="0" fontId="15" fillId="0" borderId="10" xfId="0" applyFont="1" applyBorder="1" applyAlignment="1">
      <alignment horizontal="left"/>
    </xf>
    <xf numFmtId="165" fontId="15" fillId="0" borderId="10" xfId="0" applyNumberFormat="1" applyFont="1" applyBorder="1" applyAlignment="1">
      <alignment horizontal="left"/>
    </xf>
    <xf numFmtId="0" fontId="15" fillId="0" borderId="7" xfId="0" applyFont="1" applyBorder="1" applyAlignment="1">
      <alignment horizontal="right"/>
    </xf>
    <xf numFmtId="0" fontId="15" fillId="0" borderId="8" xfId="0" applyFont="1" applyBorder="1" applyAlignment="1">
      <alignment horizontal="left"/>
    </xf>
    <xf numFmtId="0" fontId="0" fillId="0" borderId="0" xfId="0" applyFill="1" applyAlignment="1">
      <alignment horizontal="center" vertical="center"/>
    </xf>
    <xf numFmtId="0" fontId="23" fillId="11" borderId="1" xfId="0" applyFont="1" applyFill="1" applyBorder="1" applyAlignment="1">
      <alignment horizontal="center" vertical="center"/>
    </xf>
    <xf numFmtId="0" fontId="0" fillId="3" borderId="1" xfId="0" applyFill="1" applyBorder="1" applyAlignment="1">
      <alignment horizontal="center" vertical="center"/>
    </xf>
    <xf numFmtId="0" fontId="20" fillId="4" borderId="0" xfId="0" applyFont="1" applyFill="1" applyAlignment="1">
      <alignment horizontal="center" vertical="center"/>
    </xf>
    <xf numFmtId="0" fontId="15" fillId="4" borderId="0" xfId="0" applyFont="1" applyFill="1" applyBorder="1" applyAlignment="1">
      <alignment horizontal="center" vertical="center"/>
    </xf>
    <xf numFmtId="164" fontId="15" fillId="4" borderId="0" xfId="0" applyNumberFormat="1" applyFont="1" applyFill="1" applyBorder="1" applyAlignment="1">
      <alignment horizontal="center" vertical="center"/>
    </xf>
    <xf numFmtId="0" fontId="18" fillId="4" borderId="0" xfId="1" applyFill="1" applyBorder="1" applyAlignment="1">
      <alignment horizontal="center" vertical="center"/>
    </xf>
    <xf numFmtId="14" fontId="15" fillId="4" borderId="0" xfId="0" applyNumberFormat="1" applyFont="1" applyFill="1" applyBorder="1" applyAlignment="1">
      <alignment horizontal="center" vertical="center"/>
    </xf>
    <xf numFmtId="0" fontId="22" fillId="4" borderId="0" xfId="0" applyFont="1" applyFill="1" applyBorder="1" applyAlignment="1">
      <alignment horizontal="center" vertical="center"/>
    </xf>
    <xf numFmtId="0" fontId="15" fillId="4" borderId="0" xfId="0" applyNumberFormat="1" applyFont="1" applyFill="1" applyBorder="1" applyAlignment="1">
      <alignment horizontal="center" vertical="center"/>
    </xf>
    <xf numFmtId="0" fontId="14" fillId="4" borderId="0" xfId="0" applyFont="1" applyFill="1" applyBorder="1" applyAlignment="1">
      <alignment horizontal="center" vertical="center"/>
    </xf>
    <xf numFmtId="164" fontId="18" fillId="4" borderId="0" xfId="1" applyNumberFormat="1" applyFill="1" applyBorder="1" applyAlignment="1">
      <alignment horizontal="center" vertical="center"/>
    </xf>
    <xf numFmtId="9" fontId="15" fillId="4" borderId="0" xfId="0" applyNumberFormat="1" applyFont="1" applyFill="1" applyBorder="1" applyAlignment="1">
      <alignment horizontal="center" vertical="center"/>
    </xf>
    <xf numFmtId="165" fontId="15" fillId="4" borderId="0" xfId="0" applyNumberFormat="1" applyFont="1" applyFill="1" applyBorder="1" applyAlignment="1">
      <alignment horizontal="center" vertical="center"/>
    </xf>
    <xf numFmtId="0" fontId="17" fillId="4" borderId="0" xfId="0" applyFont="1" applyFill="1" applyBorder="1" applyAlignment="1">
      <alignment horizontal="center" vertical="center"/>
    </xf>
    <xf numFmtId="6" fontId="15" fillId="4" borderId="0" xfId="0" applyNumberFormat="1" applyFont="1" applyFill="1" applyBorder="1" applyAlignment="1">
      <alignment horizontal="center" vertical="center"/>
    </xf>
    <xf numFmtId="0" fontId="22" fillId="11" borderId="5" xfId="0" applyFont="1" applyFill="1" applyBorder="1" applyAlignment="1" applyProtection="1">
      <alignment horizontal="left"/>
    </xf>
    <xf numFmtId="0" fontId="1" fillId="3" borderId="27" xfId="0" applyFont="1" applyFill="1" applyBorder="1" applyAlignment="1">
      <alignment horizontal="center"/>
    </xf>
    <xf numFmtId="0" fontId="15" fillId="0" borderId="17" xfId="0" applyFont="1" applyFill="1" applyBorder="1" applyAlignment="1">
      <alignment horizontal="left"/>
    </xf>
    <xf numFmtId="0" fontId="15" fillId="0" borderId="5" xfId="0" applyFont="1" applyFill="1" applyBorder="1" applyAlignment="1">
      <alignment horizontal="left"/>
    </xf>
    <xf numFmtId="14" fontId="15" fillId="0" borderId="5" xfId="0" applyNumberFormat="1" applyFont="1" applyFill="1" applyBorder="1" applyAlignment="1">
      <alignment horizontal="left" vertical="center"/>
    </xf>
    <xf numFmtId="14" fontId="15" fillId="0" borderId="17" xfId="0" applyNumberFormat="1" applyFont="1" applyFill="1" applyBorder="1" applyAlignment="1">
      <alignment horizontal="left" vertical="center"/>
    </xf>
    <xf numFmtId="14" fontId="1" fillId="3" borderId="19" xfId="0" applyNumberFormat="1" applyFont="1" applyFill="1" applyBorder="1" applyAlignment="1">
      <alignment horizontal="left"/>
    </xf>
    <xf numFmtId="0" fontId="22" fillId="11" borderId="12" xfId="0" applyFont="1" applyFill="1" applyBorder="1" applyAlignment="1">
      <alignment horizontal="right"/>
    </xf>
    <xf numFmtId="0" fontId="22" fillId="11" borderId="33" xfId="0" applyFont="1" applyFill="1" applyBorder="1" applyAlignment="1">
      <alignment horizontal="left"/>
    </xf>
    <xf numFmtId="0" fontId="22" fillId="11" borderId="5" xfId="0" applyFont="1" applyFill="1" applyBorder="1" applyAlignment="1">
      <alignment horizontal="left" vertical="center"/>
    </xf>
    <xf numFmtId="0" fontId="1" fillId="4" borderId="0" xfId="0" applyFont="1" applyFill="1" applyBorder="1" applyAlignment="1">
      <alignment horizontal="right"/>
    </xf>
    <xf numFmtId="0" fontId="1" fillId="3" borderId="0" xfId="0" applyFont="1" applyFill="1" applyBorder="1" applyAlignment="1">
      <alignment horizontal="left"/>
    </xf>
    <xf numFmtId="0" fontId="1" fillId="3" borderId="25" xfId="0" applyFont="1" applyFill="1" applyBorder="1" applyAlignment="1">
      <alignment horizontal="left"/>
    </xf>
    <xf numFmtId="0" fontId="1" fillId="4" borderId="21" xfId="0" applyFont="1" applyFill="1" applyBorder="1" applyAlignment="1">
      <alignment horizontal="center"/>
    </xf>
    <xf numFmtId="0" fontId="1" fillId="4" borderId="27" xfId="0" applyFont="1" applyFill="1" applyBorder="1" applyAlignment="1">
      <alignment horizontal="center"/>
    </xf>
    <xf numFmtId="0" fontId="1" fillId="3" borderId="25" xfId="0" applyFont="1" applyFill="1" applyBorder="1" applyAlignment="1">
      <alignment horizontal="left" vertical="center"/>
    </xf>
    <xf numFmtId="0" fontId="1" fillId="3" borderId="21" xfId="0" applyFont="1" applyFill="1" applyBorder="1" applyAlignment="1">
      <alignment horizontal="center"/>
    </xf>
    <xf numFmtId="0" fontId="1" fillId="4" borderId="26" xfId="0" applyFont="1" applyFill="1" applyBorder="1" applyAlignment="1">
      <alignment vertical="center"/>
    </xf>
    <xf numFmtId="0" fontId="1" fillId="4" borderId="27" xfId="0" applyFont="1" applyFill="1" applyBorder="1" applyAlignment="1">
      <alignment vertical="center"/>
    </xf>
    <xf numFmtId="165" fontId="15" fillId="0" borderId="5" xfId="0" applyNumberFormat="1" applyFont="1" applyFill="1" applyBorder="1" applyAlignment="1">
      <alignment horizontal="left"/>
    </xf>
    <xf numFmtId="6" fontId="22" fillId="11" borderId="5" xfId="0" applyNumberFormat="1" applyFont="1" applyFill="1" applyBorder="1" applyAlignment="1">
      <alignment horizontal="left"/>
    </xf>
    <xf numFmtId="0" fontId="15" fillId="4" borderId="12" xfId="0" applyFont="1" applyFill="1" applyBorder="1" applyAlignment="1">
      <alignment horizontal="right"/>
    </xf>
    <xf numFmtId="0" fontId="15" fillId="4" borderId="33" xfId="0" applyFont="1" applyFill="1" applyBorder="1" applyAlignment="1">
      <alignment horizontal="left"/>
    </xf>
    <xf numFmtId="10" fontId="15" fillId="0" borderId="33" xfId="0" applyNumberFormat="1" applyFont="1" applyFill="1" applyBorder="1" applyAlignment="1">
      <alignment horizontal="left"/>
    </xf>
    <xf numFmtId="10" fontId="15" fillId="0" borderId="17" xfId="0" applyNumberFormat="1" applyFont="1" applyFill="1" applyBorder="1" applyAlignment="1">
      <alignment horizontal="left"/>
    </xf>
    <xf numFmtId="10" fontId="22" fillId="11" borderId="33" xfId="0" applyNumberFormat="1" applyFont="1" applyFill="1" applyBorder="1" applyAlignment="1">
      <alignment horizontal="left"/>
    </xf>
    <xf numFmtId="0" fontId="22" fillId="11" borderId="16" xfId="0" applyFont="1" applyFill="1" applyBorder="1" applyAlignment="1">
      <alignment horizontal="right"/>
    </xf>
    <xf numFmtId="10" fontId="22" fillId="11" borderId="17" xfId="0" applyNumberFormat="1" applyFont="1" applyFill="1" applyBorder="1" applyAlignment="1">
      <alignment horizontal="left"/>
    </xf>
    <xf numFmtId="0" fontId="1" fillId="4" borderId="0" xfId="0" applyFont="1" applyFill="1" applyBorder="1" applyAlignment="1">
      <alignment vertical="center"/>
    </xf>
    <xf numFmtId="0" fontId="25" fillId="3" borderId="18" xfId="0" applyFont="1" applyFill="1" applyBorder="1" applyAlignment="1">
      <alignment vertical="center"/>
    </xf>
    <xf numFmtId="0" fontId="15" fillId="0" borderId="32" xfId="0" applyFont="1" applyFill="1" applyBorder="1" applyAlignment="1">
      <alignment horizontal="center"/>
    </xf>
    <xf numFmtId="0" fontId="15" fillId="0" borderId="3" xfId="0" applyFont="1" applyBorder="1" applyAlignment="1">
      <alignment horizontal="center"/>
    </xf>
    <xf numFmtId="0" fontId="15" fillId="2" borderId="4" xfId="0" applyFont="1" applyFill="1" applyBorder="1" applyAlignment="1">
      <alignment horizontal="center"/>
    </xf>
    <xf numFmtId="0" fontId="15" fillId="2" borderId="37" xfId="0" applyFont="1" applyFill="1" applyBorder="1" applyAlignment="1">
      <alignment horizontal="center"/>
    </xf>
    <xf numFmtId="0" fontId="0" fillId="2" borderId="37" xfId="0" applyFill="1" applyBorder="1" applyAlignment="1">
      <alignment horizontal="center"/>
    </xf>
    <xf numFmtId="0" fontId="15" fillId="0" borderId="32" xfId="0" applyFont="1" applyFill="1" applyBorder="1" applyAlignment="1">
      <alignment horizontal="center" vertical="center"/>
    </xf>
    <xf numFmtId="0" fontId="15" fillId="0" borderId="6" xfId="0" applyFont="1" applyFill="1" applyBorder="1" applyAlignment="1">
      <alignment horizontal="center" vertical="center"/>
    </xf>
    <xf numFmtId="0" fontId="0" fillId="3" borderId="5" xfId="0" applyFill="1" applyBorder="1" applyAlignment="1">
      <alignment horizontal="left"/>
    </xf>
    <xf numFmtId="0" fontId="15" fillId="0" borderId="6" xfId="0" applyFont="1" applyBorder="1" applyAlignment="1">
      <alignment horizontal="center"/>
    </xf>
    <xf numFmtId="14" fontId="15" fillId="0" borderId="8" xfId="0" applyNumberFormat="1" applyFont="1" applyBorder="1" applyAlignment="1">
      <alignment horizontal="left"/>
    </xf>
    <xf numFmtId="0" fontId="14" fillId="2" borderId="38" xfId="0" applyFont="1" applyFill="1" applyBorder="1" applyAlignment="1">
      <alignment horizontal="center"/>
    </xf>
    <xf numFmtId="0" fontId="14" fillId="2" borderId="29" xfId="0" applyFont="1" applyFill="1" applyBorder="1" applyAlignment="1">
      <alignment horizontal="center"/>
    </xf>
    <xf numFmtId="0" fontId="17" fillId="5" borderId="2" xfId="0" applyFont="1" applyFill="1" applyBorder="1" applyAlignment="1">
      <alignment horizontal="center"/>
    </xf>
    <xf numFmtId="0" fontId="17" fillId="5" borderId="35" xfId="0" applyFont="1" applyFill="1" applyBorder="1" applyAlignment="1">
      <alignment horizontal="center"/>
    </xf>
    <xf numFmtId="0" fontId="14" fillId="2" borderId="3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1" xfId="0" applyFont="1" applyFill="1" applyBorder="1" applyAlignment="1">
      <alignment horizontal="center"/>
    </xf>
    <xf numFmtId="0" fontId="24" fillId="4" borderId="0" xfId="0" applyFont="1" applyFill="1" applyAlignment="1">
      <alignment horizontal="left"/>
    </xf>
    <xf numFmtId="0" fontId="24" fillId="4" borderId="36" xfId="0" applyFont="1" applyFill="1" applyBorder="1" applyAlignment="1">
      <alignment horizontal="left"/>
    </xf>
    <xf numFmtId="0" fontId="14" fillId="2" borderId="14" xfId="0" applyFont="1" applyFill="1" applyBorder="1" applyAlignment="1">
      <alignment horizontal="center"/>
    </xf>
    <xf numFmtId="0" fontId="14" fillId="2" borderId="15" xfId="0" applyFont="1" applyFill="1" applyBorder="1" applyAlignment="1">
      <alignment horizontal="center"/>
    </xf>
    <xf numFmtId="0" fontId="14" fillId="2" borderId="39" xfId="0" applyFont="1" applyFill="1" applyBorder="1" applyAlignment="1">
      <alignment horizontal="center"/>
    </xf>
    <xf numFmtId="0" fontId="14" fillId="2" borderId="40" xfId="0" applyFont="1" applyFill="1" applyBorder="1" applyAlignment="1">
      <alignment horizontal="center"/>
    </xf>
    <xf numFmtId="0" fontId="1" fillId="4" borderId="20" xfId="0" applyFont="1" applyFill="1" applyBorder="1" applyAlignment="1">
      <alignment horizontal="right" vertical="center"/>
    </xf>
    <xf numFmtId="0" fontId="1" fillId="4" borderId="21" xfId="0" applyFont="1" applyFill="1" applyBorder="1" applyAlignment="1">
      <alignment horizontal="right" vertical="center"/>
    </xf>
    <xf numFmtId="0" fontId="1" fillId="4" borderId="24" xfId="0" applyFont="1" applyFill="1" applyBorder="1" applyAlignment="1">
      <alignment horizontal="right" vertical="center"/>
    </xf>
    <xf numFmtId="0" fontId="1" fillId="4" borderId="0" xfId="0" applyFont="1" applyFill="1" applyBorder="1" applyAlignment="1">
      <alignment horizontal="right" vertical="center"/>
    </xf>
    <xf numFmtId="0" fontId="5" fillId="4" borderId="24" xfId="0" applyFont="1" applyFill="1" applyBorder="1" applyAlignment="1">
      <alignment horizontal="right" vertical="top"/>
    </xf>
    <xf numFmtId="0" fontId="5" fillId="4" borderId="0" xfId="0" applyFont="1" applyFill="1" applyBorder="1" applyAlignment="1">
      <alignment horizontal="right" vertical="top"/>
    </xf>
    <xf numFmtId="0" fontId="1" fillId="3" borderId="21" xfId="0" applyFont="1" applyFill="1" applyBorder="1" applyAlignment="1">
      <alignment horizontal="left"/>
    </xf>
    <xf numFmtId="0" fontId="1" fillId="3" borderId="22" xfId="0" applyFont="1" applyFill="1" applyBorder="1" applyAlignment="1">
      <alignment horizontal="left"/>
    </xf>
    <xf numFmtId="0" fontId="1" fillId="4" borderId="0" xfId="0" applyFont="1" applyFill="1" applyAlignment="1">
      <alignment horizontal="left"/>
    </xf>
    <xf numFmtId="0" fontId="1" fillId="4" borderId="0" xfId="0" applyFont="1" applyFill="1" applyAlignment="1">
      <alignment horizontal="right"/>
    </xf>
    <xf numFmtId="0" fontId="1" fillId="4" borderId="18"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21" xfId="0" applyFont="1" applyFill="1" applyBorder="1" applyAlignment="1">
      <alignment horizontal="left"/>
    </xf>
    <xf numFmtId="0" fontId="1" fillId="4" borderId="22" xfId="0" applyFont="1" applyFill="1" applyBorder="1" applyAlignment="1">
      <alignment horizontal="left"/>
    </xf>
    <xf numFmtId="0" fontId="1" fillId="0" borderId="18" xfId="0" applyFont="1" applyBorder="1" applyAlignment="1">
      <alignment horizontal="right"/>
    </xf>
    <xf numFmtId="0" fontId="1" fillId="6" borderId="24" xfId="0" applyFont="1" applyFill="1" applyBorder="1" applyAlignment="1">
      <alignment horizontal="left"/>
    </xf>
    <xf numFmtId="0" fontId="1" fillId="6" borderId="0" xfId="0" applyFont="1" applyFill="1" applyBorder="1" applyAlignment="1">
      <alignment horizontal="left"/>
    </xf>
    <xf numFmtId="0" fontId="1" fillId="3" borderId="27" xfId="0" applyFont="1" applyFill="1" applyBorder="1" applyAlignment="1">
      <alignment horizontal="left"/>
    </xf>
    <xf numFmtId="0" fontId="1" fillId="3" borderId="28" xfId="0" applyFont="1" applyFill="1" applyBorder="1" applyAlignment="1">
      <alignment horizontal="left"/>
    </xf>
    <xf numFmtId="0" fontId="1" fillId="6" borderId="0" xfId="0" applyFont="1" applyFill="1" applyBorder="1" applyAlignment="1">
      <alignment horizontal="right"/>
    </xf>
    <xf numFmtId="0" fontId="2" fillId="6" borderId="24" xfId="0" applyFont="1" applyFill="1" applyBorder="1" applyAlignment="1">
      <alignment horizontal="left"/>
    </xf>
    <xf numFmtId="0" fontId="2" fillId="6" borderId="0" xfId="0" applyFont="1" applyFill="1" applyBorder="1" applyAlignment="1">
      <alignment horizontal="left"/>
    </xf>
    <xf numFmtId="0" fontId="2" fillId="4" borderId="24" xfId="0" applyFont="1" applyFill="1" applyBorder="1" applyAlignment="1">
      <alignment horizontal="left"/>
    </xf>
    <xf numFmtId="0" fontId="2" fillId="4" borderId="0" xfId="0" applyFont="1" applyFill="1" applyBorder="1" applyAlignment="1">
      <alignment horizontal="left"/>
    </xf>
    <xf numFmtId="14" fontId="1" fillId="3" borderId="27" xfId="0" applyNumberFormat="1" applyFont="1" applyFill="1" applyBorder="1" applyAlignment="1">
      <alignment horizontal="left"/>
    </xf>
    <xf numFmtId="14" fontId="1" fillId="3" borderId="28" xfId="0" applyNumberFormat="1" applyFont="1" applyFill="1" applyBorder="1" applyAlignment="1">
      <alignment horizontal="left"/>
    </xf>
    <xf numFmtId="0" fontId="3" fillId="2" borderId="0" xfId="0" applyFont="1" applyFill="1" applyAlignment="1">
      <alignment horizontal="left"/>
    </xf>
    <xf numFmtId="0" fontId="2" fillId="4" borderId="24"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1" fillId="0" borderId="2" xfId="0" applyFont="1" applyBorder="1" applyAlignment="1">
      <alignment horizontal="right"/>
    </xf>
    <xf numFmtId="0" fontId="1" fillId="3" borderId="18" xfId="0" applyFont="1" applyFill="1" applyBorder="1" applyAlignment="1">
      <alignment horizontal="left"/>
    </xf>
    <xf numFmtId="0" fontId="1" fillId="3" borderId="19" xfId="0" applyFont="1" applyFill="1" applyBorder="1" applyAlignment="1">
      <alignment horizontal="left"/>
    </xf>
    <xf numFmtId="0" fontId="1" fillId="7" borderId="18" xfId="0" applyFont="1" applyFill="1" applyBorder="1" applyAlignment="1">
      <alignment horizontal="center"/>
    </xf>
    <xf numFmtId="0" fontId="1" fillId="7" borderId="18" xfId="0" applyFont="1" applyFill="1" applyBorder="1" applyAlignment="1">
      <alignment horizontal="left"/>
    </xf>
    <xf numFmtId="0" fontId="1" fillId="7" borderId="19" xfId="0" applyFont="1" applyFill="1" applyBorder="1" applyAlignment="1">
      <alignment horizontal="left"/>
    </xf>
    <xf numFmtId="0" fontId="1" fillId="0" borderId="2" xfId="0" applyFont="1" applyBorder="1" applyAlignment="1">
      <alignment horizontal="left"/>
    </xf>
    <xf numFmtId="0" fontId="1" fillId="0" borderId="18" xfId="0" applyFont="1" applyBorder="1" applyAlignment="1">
      <alignment horizontal="left"/>
    </xf>
    <xf numFmtId="164" fontId="1" fillId="3" borderId="18" xfId="0" applyNumberFormat="1" applyFont="1" applyFill="1" applyBorder="1" applyAlignment="1">
      <alignment horizontal="left"/>
    </xf>
    <xf numFmtId="0" fontId="1" fillId="4" borderId="24" xfId="0" applyFont="1" applyFill="1" applyBorder="1" applyAlignment="1">
      <alignment horizontal="right"/>
    </xf>
    <xf numFmtId="0" fontId="1" fillId="4" borderId="0" xfId="0" applyFont="1" applyFill="1" applyBorder="1" applyAlignment="1">
      <alignment horizontal="right"/>
    </xf>
    <xf numFmtId="0" fontId="1" fillId="7" borderId="27" xfId="0" applyFont="1" applyFill="1" applyBorder="1" applyAlignment="1">
      <alignment horizontal="center"/>
    </xf>
    <xf numFmtId="0" fontId="1" fillId="4" borderId="21" xfId="0" applyFont="1" applyFill="1" applyBorder="1" applyAlignment="1">
      <alignment horizontal="center"/>
    </xf>
    <xf numFmtId="0" fontId="1" fillId="4" borderId="22" xfId="0" applyFont="1" applyFill="1" applyBorder="1" applyAlignment="1">
      <alignment horizontal="center"/>
    </xf>
    <xf numFmtId="0" fontId="3" fillId="2" borderId="2" xfId="0" applyFont="1" applyFill="1" applyBorder="1" applyAlignment="1">
      <alignment horizontal="left"/>
    </xf>
    <xf numFmtId="0" fontId="3" fillId="2" borderId="18" xfId="0" applyFont="1" applyFill="1" applyBorder="1" applyAlignment="1">
      <alignment horizontal="left"/>
    </xf>
    <xf numFmtId="0" fontId="3" fillId="2" borderId="19" xfId="0" applyFont="1" applyFill="1" applyBorder="1" applyAlignment="1">
      <alignment horizontal="left"/>
    </xf>
    <xf numFmtId="0" fontId="1" fillId="4" borderId="27" xfId="0" applyFont="1" applyFill="1" applyBorder="1" applyAlignment="1">
      <alignment horizontal="right"/>
    </xf>
    <xf numFmtId="0" fontId="1" fillId="4" borderId="27" xfId="0" applyFont="1" applyFill="1" applyBorder="1" applyAlignment="1">
      <alignment horizontal="left"/>
    </xf>
    <xf numFmtId="0" fontId="1" fillId="4" borderId="2" xfId="0" applyFont="1" applyFill="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0" xfId="0" applyFont="1" applyBorder="1" applyAlignment="1">
      <alignment horizontal="right"/>
    </xf>
    <xf numFmtId="0" fontId="1" fillId="0" borderId="21" xfId="0" applyFont="1" applyBorder="1" applyAlignment="1">
      <alignment horizontal="right"/>
    </xf>
    <xf numFmtId="0" fontId="1" fillId="3" borderId="27" xfId="0" applyFont="1" applyFill="1" applyBorder="1" applyAlignment="1">
      <alignment horizontal="center"/>
    </xf>
    <xf numFmtId="0" fontId="1" fillId="4" borderId="20" xfId="0" applyFont="1" applyFill="1" applyBorder="1" applyAlignment="1">
      <alignment horizontal="left" vertical="center"/>
    </xf>
    <xf numFmtId="0" fontId="1" fillId="4" borderId="21" xfId="0" applyFont="1" applyFill="1" applyBorder="1" applyAlignment="1">
      <alignment horizontal="left" vertical="center"/>
    </xf>
    <xf numFmtId="0" fontId="2" fillId="0" borderId="2"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165"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65" fontId="1" fillId="0" borderId="1" xfId="0" applyNumberFormat="1" applyFont="1" applyBorder="1" applyAlignment="1">
      <alignment horizontal="center"/>
    </xf>
    <xf numFmtId="0" fontId="2" fillId="0" borderId="1" xfId="0" applyFont="1" applyBorder="1" applyAlignment="1">
      <alignment horizontal="right"/>
    </xf>
    <xf numFmtId="165" fontId="2" fillId="0" borderId="1" xfId="0" applyNumberFormat="1" applyFont="1" applyBorder="1" applyAlignment="1">
      <alignment horizontal="center"/>
    </xf>
    <xf numFmtId="0" fontId="1" fillId="4" borderId="24" xfId="0" applyFont="1" applyFill="1" applyBorder="1" applyAlignment="1">
      <alignment horizontal="left" wrapText="1"/>
    </xf>
    <xf numFmtId="0" fontId="1" fillId="4" borderId="0" xfId="0" applyFont="1" applyFill="1" applyBorder="1" applyAlignment="1">
      <alignment horizontal="left" wrapText="1"/>
    </xf>
    <xf numFmtId="0" fontId="1" fillId="4" borderId="25" xfId="0" applyFont="1" applyFill="1" applyBorder="1" applyAlignment="1">
      <alignment horizontal="left" wrapText="1"/>
    </xf>
    <xf numFmtId="0" fontId="1" fillId="4" borderId="26" xfId="0" applyFont="1" applyFill="1" applyBorder="1" applyAlignment="1">
      <alignment horizontal="left" wrapText="1"/>
    </xf>
    <xf numFmtId="0" fontId="1" fillId="4" borderId="27" xfId="0" applyFont="1" applyFill="1" applyBorder="1" applyAlignment="1">
      <alignment horizontal="left" wrapText="1"/>
    </xf>
    <xf numFmtId="0" fontId="1" fillId="4" borderId="28" xfId="0" applyFont="1" applyFill="1" applyBorder="1" applyAlignment="1">
      <alignment horizontal="left" wrapText="1"/>
    </xf>
    <xf numFmtId="0" fontId="1" fillId="4" borderId="24" xfId="0" applyFont="1" applyFill="1" applyBorder="1" applyAlignment="1">
      <alignment horizontal="left"/>
    </xf>
    <xf numFmtId="0" fontId="1" fillId="4" borderId="0" xfId="0" applyFont="1" applyFill="1" applyBorder="1" applyAlignment="1">
      <alignment horizontal="left"/>
    </xf>
    <xf numFmtId="9" fontId="1" fillId="4" borderId="20" xfId="0" applyNumberFormat="1" applyFont="1" applyFill="1" applyBorder="1" applyAlignment="1">
      <alignment horizontal="left"/>
    </xf>
    <xf numFmtId="9" fontId="1" fillId="4" borderId="21" xfId="0" applyNumberFormat="1" applyFont="1" applyFill="1" applyBorder="1" applyAlignment="1">
      <alignment horizontal="left"/>
    </xf>
    <xf numFmtId="0" fontId="2" fillId="4" borderId="20" xfId="0" applyFont="1" applyFill="1" applyBorder="1" applyAlignment="1">
      <alignment horizontal="left"/>
    </xf>
    <xf numFmtId="0" fontId="2" fillId="4" borderId="21" xfId="0" applyFont="1" applyFill="1" applyBorder="1" applyAlignment="1">
      <alignment horizontal="left"/>
    </xf>
    <xf numFmtId="0" fontId="2" fillId="4" borderId="22" xfId="0" applyFont="1" applyFill="1" applyBorder="1" applyAlignment="1">
      <alignment horizontal="left"/>
    </xf>
    <xf numFmtId="0" fontId="1" fillId="4" borderId="24" xfId="0" applyFont="1" applyFill="1" applyBorder="1" applyAlignment="1">
      <alignment horizontal="center"/>
    </xf>
    <xf numFmtId="0" fontId="1" fillId="4" borderId="0" xfId="0" applyFont="1" applyFill="1" applyBorder="1" applyAlignment="1">
      <alignment horizontal="center"/>
    </xf>
    <xf numFmtId="0" fontId="1" fillId="4" borderId="25" xfId="0" applyFont="1" applyFill="1" applyBorder="1" applyAlignment="1">
      <alignment horizontal="center"/>
    </xf>
    <xf numFmtId="0" fontId="5" fillId="4" borderId="26" xfId="0" applyFont="1" applyFill="1" applyBorder="1" applyAlignment="1">
      <alignment horizontal="left"/>
    </xf>
    <xf numFmtId="0" fontId="5" fillId="4" borderId="27" xfId="0" applyFont="1" applyFill="1" applyBorder="1" applyAlignment="1">
      <alignment horizontal="left"/>
    </xf>
    <xf numFmtId="0" fontId="5" fillId="4" borderId="28" xfId="0" applyFont="1" applyFill="1" applyBorder="1" applyAlignment="1">
      <alignment horizontal="left"/>
    </xf>
    <xf numFmtId="0" fontId="2" fillId="0" borderId="2" xfId="0" applyFont="1" applyBorder="1" applyAlignment="1">
      <alignment horizontal="right" vertical="center"/>
    </xf>
    <xf numFmtId="0" fontId="2" fillId="0" borderId="18" xfId="0" applyFont="1" applyBorder="1" applyAlignment="1">
      <alignment horizontal="right" vertical="center"/>
    </xf>
    <xf numFmtId="0" fontId="2" fillId="4" borderId="18" xfId="0" applyFont="1" applyFill="1" applyBorder="1" applyAlignment="1">
      <alignment horizontal="right" vertical="center"/>
    </xf>
    <xf numFmtId="0" fontId="1" fillId="4" borderId="25" xfId="0" applyFont="1" applyFill="1" applyBorder="1" applyAlignment="1">
      <alignment horizontal="left"/>
    </xf>
    <xf numFmtId="0" fontId="1" fillId="4" borderId="2" xfId="0" applyFont="1" applyFill="1" applyBorder="1" applyAlignment="1">
      <alignment horizontal="left" vertical="center"/>
    </xf>
    <xf numFmtId="0" fontId="1" fillId="4" borderId="18" xfId="0" applyFont="1" applyFill="1" applyBorder="1" applyAlignment="1">
      <alignment horizontal="left" vertical="center"/>
    </xf>
    <xf numFmtId="0" fontId="1" fillId="4" borderId="22" xfId="0" applyFont="1" applyFill="1" applyBorder="1" applyAlignment="1">
      <alignment horizontal="left" vertical="center"/>
    </xf>
    <xf numFmtId="0" fontId="1" fillId="4" borderId="26" xfId="0" applyFont="1" applyFill="1" applyBorder="1" applyAlignment="1">
      <alignment horizontal="left" vertical="center"/>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0" borderId="16"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2"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1" fillId="4" borderId="26" xfId="0" applyFont="1" applyFill="1" applyBorder="1" applyAlignment="1">
      <alignment horizontal="left"/>
    </xf>
    <xf numFmtId="0" fontId="1" fillId="4" borderId="28" xfId="0" applyFont="1" applyFill="1" applyBorder="1" applyAlignment="1">
      <alignment horizontal="left"/>
    </xf>
    <xf numFmtId="0" fontId="2" fillId="4" borderId="25" xfId="0" applyFont="1" applyFill="1" applyBorder="1" applyAlignment="1">
      <alignment horizontal="left"/>
    </xf>
    <xf numFmtId="0" fontId="2" fillId="4" borderId="20" xfId="0" applyFont="1" applyFill="1" applyBorder="1" applyAlignment="1">
      <alignment horizont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164" fontId="1" fillId="3" borderId="19" xfId="0" applyNumberFormat="1" applyFont="1" applyFill="1" applyBorder="1" applyAlignment="1">
      <alignment horizontal="left"/>
    </xf>
    <xf numFmtId="0" fontId="1" fillId="4" borderId="18" xfId="0" applyFont="1" applyFill="1" applyBorder="1" applyAlignment="1">
      <alignment horizontal="right"/>
    </xf>
    <xf numFmtId="0" fontId="1" fillId="0" borderId="24" xfId="0" applyFont="1" applyBorder="1" applyAlignment="1">
      <alignment horizontal="left"/>
    </xf>
    <xf numFmtId="0" fontId="1" fillId="0" borderId="0" xfId="0" applyFont="1" applyBorder="1" applyAlignment="1">
      <alignment horizontal="left"/>
    </xf>
    <xf numFmtId="0" fontId="1" fillId="3" borderId="0" xfId="0" applyNumberFormat="1" applyFont="1" applyFill="1" applyBorder="1" applyAlignment="1">
      <alignment horizontal="left"/>
    </xf>
    <xf numFmtId="0" fontId="1" fillId="3" borderId="25" xfId="0" applyNumberFormat="1" applyFont="1" applyFill="1" applyBorder="1" applyAlignment="1">
      <alignment horizontal="left"/>
    </xf>
    <xf numFmtId="0" fontId="2" fillId="4" borderId="0" xfId="0" applyFont="1" applyFill="1" applyAlignment="1">
      <alignment horizontal="left"/>
    </xf>
    <xf numFmtId="0" fontId="1" fillId="4" borderId="21" xfId="0" applyFont="1" applyFill="1" applyBorder="1" applyAlignment="1">
      <alignment horizontal="right"/>
    </xf>
    <xf numFmtId="0" fontId="1" fillId="3" borderId="0" xfId="0" applyFont="1" applyFill="1" applyBorder="1" applyAlignment="1">
      <alignment horizontal="left"/>
    </xf>
    <xf numFmtId="0" fontId="1" fillId="3" borderId="25" xfId="0" applyFont="1" applyFill="1" applyBorder="1" applyAlignment="1">
      <alignment horizontal="left"/>
    </xf>
    <xf numFmtId="14" fontId="1" fillId="3" borderId="18" xfId="0" applyNumberFormat="1" applyFont="1" applyFill="1" applyBorder="1" applyAlignment="1">
      <alignment horizontal="left"/>
    </xf>
    <xf numFmtId="0" fontId="1" fillId="4" borderId="18" xfId="0" applyFont="1" applyFill="1" applyBorder="1" applyAlignment="1">
      <alignment horizontal="center"/>
    </xf>
    <xf numFmtId="0" fontId="1" fillId="4" borderId="19" xfId="0" applyFont="1" applyFill="1" applyBorder="1" applyAlignment="1">
      <alignment horizontal="center"/>
    </xf>
    <xf numFmtId="0" fontId="1" fillId="0" borderId="0" xfId="0" applyFont="1" applyAlignment="1">
      <alignment horizontal="left"/>
    </xf>
    <xf numFmtId="0" fontId="1" fillId="7" borderId="0" xfId="0" applyFont="1" applyFill="1" applyAlignment="1">
      <alignment horizontal="left"/>
    </xf>
    <xf numFmtId="165" fontId="1" fillId="3" borderId="27" xfId="0" applyNumberFormat="1" applyFont="1" applyFill="1" applyBorder="1" applyAlignment="1">
      <alignment horizontal="left"/>
    </xf>
    <xf numFmtId="0" fontId="2" fillId="0" borderId="0" xfId="0" applyFont="1" applyAlignment="1">
      <alignment horizontal="left"/>
    </xf>
    <xf numFmtId="0" fontId="1" fillId="4" borderId="0" xfId="0" applyFont="1" applyFill="1" applyAlignment="1">
      <alignment horizontal="center"/>
    </xf>
    <xf numFmtId="14" fontId="1" fillId="3" borderId="0" xfId="0" applyNumberFormat="1" applyFont="1" applyFill="1" applyBorder="1" applyAlignment="1">
      <alignment horizontal="left"/>
    </xf>
    <xf numFmtId="14" fontId="1" fillId="3" borderId="25" xfId="0" applyNumberFormat="1" applyFont="1" applyFill="1" applyBorder="1" applyAlignment="1">
      <alignment horizontal="left"/>
    </xf>
    <xf numFmtId="14" fontId="1" fillId="7" borderId="0" xfId="0" applyNumberFormat="1" applyFont="1" applyFill="1" applyAlignment="1">
      <alignment horizontal="left"/>
    </xf>
    <xf numFmtId="0" fontId="3" fillId="2" borderId="2" xfId="0" applyFont="1" applyFill="1" applyBorder="1" applyAlignment="1">
      <alignment horizontal="left"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1" fillId="3" borderId="27" xfId="0" applyFont="1" applyFill="1" applyBorder="1" applyAlignment="1">
      <alignment horizontal="left" vertical="center"/>
    </xf>
    <xf numFmtId="0" fontId="8" fillId="4" borderId="0" xfId="0" applyFont="1" applyFill="1" applyAlignment="1">
      <alignment horizontal="left"/>
    </xf>
    <xf numFmtId="0" fontId="1" fillId="3" borderId="0" xfId="0" applyFont="1" applyFill="1" applyAlignment="1">
      <alignment horizontal="left"/>
    </xf>
    <xf numFmtId="0" fontId="1" fillId="0" borderId="0" xfId="0" applyFont="1" applyAlignment="1">
      <alignment horizontal="right"/>
    </xf>
    <xf numFmtId="0" fontId="9" fillId="4" borderId="0" xfId="0" applyFont="1" applyFill="1" applyAlignment="1">
      <alignment vertical="top" wrapText="1"/>
    </xf>
    <xf numFmtId="0" fontId="10" fillId="4" borderId="0" xfId="0" applyFont="1" applyFill="1" applyAlignment="1">
      <alignment vertical="top" wrapText="1"/>
    </xf>
    <xf numFmtId="0" fontId="1" fillId="0" borderId="26"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0" fontId="1" fillId="0" borderId="21" xfId="0" applyFont="1" applyBorder="1" applyAlignment="1">
      <alignment horizontal="center"/>
    </xf>
    <xf numFmtId="0" fontId="1" fillId="0" borderId="0" xfId="0" applyFont="1" applyAlignment="1">
      <alignment horizontal="left" wrapText="1"/>
    </xf>
    <xf numFmtId="0" fontId="1" fillId="4" borderId="0" xfId="0" applyFont="1" applyFill="1" applyAlignment="1">
      <alignment horizontal="left" wrapText="1"/>
    </xf>
    <xf numFmtId="0" fontId="1" fillId="0" borderId="19" xfId="0" applyFont="1" applyBorder="1" applyAlignment="1">
      <alignment horizontal="left"/>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1" fillId="0" borderId="25" xfId="0" applyFont="1" applyBorder="1" applyAlignment="1">
      <alignment horizontal="left"/>
    </xf>
    <xf numFmtId="0" fontId="1" fillId="3" borderId="18" xfId="0" applyNumberFormat="1" applyFont="1" applyFill="1" applyBorder="1" applyAlignment="1">
      <alignment horizontal="left"/>
    </xf>
    <xf numFmtId="0" fontId="2" fillId="0" borderId="24" xfId="0" applyFont="1" applyBorder="1" applyAlignment="1">
      <alignment horizontal="center"/>
    </xf>
    <xf numFmtId="0" fontId="2" fillId="0" borderId="0" xfId="0" applyFont="1" applyBorder="1" applyAlignment="1">
      <alignment horizontal="center"/>
    </xf>
    <xf numFmtId="0" fontId="2" fillId="0" borderId="25" xfId="0" applyFont="1" applyBorder="1" applyAlignment="1">
      <alignment horizontal="center"/>
    </xf>
    <xf numFmtId="0" fontId="1" fillId="4" borderId="26" xfId="0" applyFont="1" applyFill="1" applyBorder="1" applyAlignment="1">
      <alignment horizontal="right"/>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25" xfId="0" applyFont="1" applyFill="1" applyBorder="1" applyAlignment="1">
      <alignment horizontal="left" vertical="center"/>
    </xf>
    <xf numFmtId="0" fontId="1" fillId="3" borderId="26" xfId="0" applyFont="1" applyFill="1" applyBorder="1" applyAlignment="1">
      <alignment horizontal="center"/>
    </xf>
    <xf numFmtId="0" fontId="1" fillId="3" borderId="28" xfId="0" applyFont="1" applyFill="1" applyBorder="1" applyAlignment="1">
      <alignment horizontal="center"/>
    </xf>
    <xf numFmtId="0" fontId="12" fillId="4" borderId="27" xfId="0" applyFont="1" applyFill="1" applyBorder="1" applyAlignment="1">
      <alignment horizontal="left" vertical="center"/>
    </xf>
    <xf numFmtId="0" fontId="12" fillId="4" borderId="28" xfId="0" applyFont="1" applyFill="1" applyBorder="1" applyAlignment="1">
      <alignment horizontal="left" vertical="center"/>
    </xf>
    <xf numFmtId="0" fontId="6" fillId="4" borderId="0" xfId="0" applyFont="1" applyFill="1" applyAlignment="1">
      <alignment horizontal="left"/>
    </xf>
    <xf numFmtId="0" fontId="3" fillId="2" borderId="20" xfId="0" applyFont="1" applyFill="1" applyBorder="1" applyAlignment="1">
      <alignment horizontal="left"/>
    </xf>
    <xf numFmtId="0" fontId="3" fillId="2" borderId="21" xfId="0" applyFont="1" applyFill="1" applyBorder="1" applyAlignment="1">
      <alignment horizontal="left"/>
    </xf>
    <xf numFmtId="0" fontId="3" fillId="2" borderId="22" xfId="0" applyFont="1" applyFill="1" applyBorder="1" applyAlignment="1">
      <alignment horizontal="left"/>
    </xf>
    <xf numFmtId="0" fontId="13" fillId="0" borderId="0" xfId="0" applyFont="1" applyAlignment="1">
      <alignment horizontal="center" vertical="top"/>
    </xf>
    <xf numFmtId="0" fontId="13" fillId="4" borderId="0" xfId="0" applyFont="1" applyFill="1" applyAlignment="1">
      <alignment horizontal="center" vertical="top"/>
    </xf>
    <xf numFmtId="0" fontId="13" fillId="4" borderId="21" xfId="0" applyFont="1" applyFill="1" applyBorder="1" applyAlignment="1">
      <alignment horizontal="center" vertical="top"/>
    </xf>
    <xf numFmtId="0" fontId="1" fillId="0" borderId="0" xfId="0" applyFont="1" applyAlignment="1">
      <alignment horizontal="center"/>
    </xf>
    <xf numFmtId="0" fontId="1" fillId="3" borderId="1" xfId="0" applyFont="1" applyFill="1" applyBorder="1" applyAlignment="1">
      <alignment horizontal="center"/>
    </xf>
    <xf numFmtId="14" fontId="1" fillId="3" borderId="1" xfId="0" applyNumberFormat="1" applyFont="1" applyFill="1" applyBorder="1" applyAlignment="1">
      <alignment horizontal="center"/>
    </xf>
    <xf numFmtId="0" fontId="1" fillId="4" borderId="0" xfId="0" applyFont="1" applyFill="1" applyAlignment="1">
      <alignment horizontal="left" vertical="top"/>
    </xf>
    <xf numFmtId="0" fontId="12" fillId="4" borderId="0" xfId="0" applyFont="1" applyFill="1" applyAlignment="1">
      <alignment horizontal="left" vertical="top" wrapText="1"/>
    </xf>
    <xf numFmtId="0" fontId="19" fillId="8" borderId="2" xfId="0" applyFont="1" applyFill="1" applyBorder="1" applyAlignment="1">
      <alignment horizontal="center" vertical="center"/>
    </xf>
    <xf numFmtId="0" fontId="19" fillId="8" borderId="18" xfId="0" applyFont="1" applyFill="1" applyBorder="1" applyAlignment="1">
      <alignment horizontal="center" vertical="center"/>
    </xf>
    <xf numFmtId="0" fontId="19" fillId="8" borderId="19" xfId="0" applyFont="1" applyFill="1" applyBorder="1" applyAlignment="1">
      <alignment horizontal="center" vertical="center"/>
    </xf>
    <xf numFmtId="0" fontId="0" fillId="9" borderId="21" xfId="0" applyFill="1" applyBorder="1" applyAlignment="1">
      <alignment horizontal="center" vertical="top" wrapText="1"/>
    </xf>
    <xf numFmtId="0" fontId="0" fillId="9" borderId="22" xfId="0" applyFill="1" applyBorder="1" applyAlignment="1">
      <alignment horizontal="center" vertical="top" wrapText="1"/>
    </xf>
    <xf numFmtId="0" fontId="0" fillId="9" borderId="2" xfId="0" applyFill="1" applyBorder="1" applyAlignment="1">
      <alignment horizontal="center" vertical="center"/>
    </xf>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0" fillId="9" borderId="2"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0" fillId="4" borderId="0" xfId="0" applyFill="1" applyAlignment="1">
      <alignment horizontal="left" vertical="center"/>
    </xf>
    <xf numFmtId="0" fontId="19" fillId="8" borderId="21" xfId="0" applyFont="1" applyFill="1" applyBorder="1" applyAlignment="1">
      <alignment horizontal="center" vertical="center"/>
    </xf>
    <xf numFmtId="0" fontId="19" fillId="8" borderId="22"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1" xfId="0" applyFont="1" applyFill="1" applyBorder="1" applyAlignment="1">
      <alignment horizontal="right" vertical="center"/>
    </xf>
    <xf numFmtId="0" fontId="0" fillId="4" borderId="1" xfId="0" applyFill="1" applyBorder="1" applyAlignment="1">
      <alignment horizontal="left" vertical="center"/>
    </xf>
    <xf numFmtId="14" fontId="0" fillId="4" borderId="1" xfId="0" applyNumberFormat="1" applyFill="1" applyBorder="1" applyAlignment="1">
      <alignment horizontal="left" vertical="center"/>
    </xf>
    <xf numFmtId="0" fontId="1" fillId="4" borderId="27" xfId="0" applyFont="1" applyFill="1" applyBorder="1" applyAlignment="1">
      <alignment horizontal="center"/>
    </xf>
    <xf numFmtId="0" fontId="1" fillId="4" borderId="28"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390524</xdr:colOff>
      <xdr:row>0</xdr:row>
      <xdr:rowOff>9525</xdr:rowOff>
    </xdr:from>
    <xdr:to>
      <xdr:col>3</xdr:col>
      <xdr:colOff>4019549</xdr:colOff>
      <xdr:row>3</xdr:row>
      <xdr:rowOff>228009</xdr:rowOff>
    </xdr:to>
    <xdr:pic>
      <xdr:nvPicPr>
        <xdr:cNvPr id="3" name="Picture 2">
          <a:extLst>
            <a:ext uri="{FF2B5EF4-FFF2-40B4-BE49-F238E27FC236}">
              <a16:creationId xmlns:a16="http://schemas.microsoft.com/office/drawing/2014/main" id="{DBD5FEE5-F1CC-44E5-BD29-0C48B531B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4" y="9525"/>
          <a:ext cx="11515725" cy="1904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7326</xdr:colOff>
      <xdr:row>0</xdr:row>
      <xdr:rowOff>7326</xdr:rowOff>
    </xdr:from>
    <xdr:to>
      <xdr:col>2</xdr:col>
      <xdr:colOff>443282</xdr:colOff>
      <xdr:row>2</xdr:row>
      <xdr:rowOff>87923</xdr:rowOff>
    </xdr:to>
    <xdr:pic>
      <xdr:nvPicPr>
        <xdr:cNvPr id="2" name="Picture 1">
          <a:extLst>
            <a:ext uri="{FF2B5EF4-FFF2-40B4-BE49-F238E27FC236}">
              <a16:creationId xmlns:a16="http://schemas.microsoft.com/office/drawing/2014/main" id="{3AB3479A-9A95-4FD7-B760-DA865BDA651D}"/>
            </a:ext>
          </a:extLst>
        </xdr:cNvPr>
        <xdr:cNvPicPr>
          <a:picLocks noChangeAspect="1"/>
        </xdr:cNvPicPr>
      </xdr:nvPicPr>
      <xdr:blipFill>
        <a:blip xmlns:r="http://schemas.openxmlformats.org/officeDocument/2006/relationships" r:embed="rId1"/>
        <a:stretch>
          <a:fillRect/>
        </a:stretch>
      </xdr:blipFill>
      <xdr:spPr>
        <a:xfrm>
          <a:off x="7326" y="7326"/>
          <a:ext cx="1740148" cy="402982"/>
        </a:xfrm>
        <a:prstGeom prst="rect">
          <a:avLst/>
        </a:prstGeom>
      </xdr:spPr>
    </xdr:pic>
    <xdr:clientData/>
  </xdr:twoCellAnchor>
  <xdr:twoCellAnchor editAs="oneCell">
    <xdr:from>
      <xdr:col>0</xdr:col>
      <xdr:colOff>21980</xdr:colOff>
      <xdr:row>108</xdr:row>
      <xdr:rowOff>21985</xdr:rowOff>
    </xdr:from>
    <xdr:to>
      <xdr:col>9</xdr:col>
      <xdr:colOff>564173</xdr:colOff>
      <xdr:row>127</xdr:row>
      <xdr:rowOff>156960</xdr:rowOff>
    </xdr:to>
    <xdr:pic>
      <xdr:nvPicPr>
        <xdr:cNvPr id="3" name="Picture 2">
          <a:extLst>
            <a:ext uri="{FF2B5EF4-FFF2-40B4-BE49-F238E27FC236}">
              <a16:creationId xmlns:a16="http://schemas.microsoft.com/office/drawing/2014/main" id="{AEAEB05D-82F9-4023-A99F-5F1231A9DB9E}"/>
            </a:ext>
          </a:extLst>
        </xdr:cNvPr>
        <xdr:cNvPicPr>
          <a:picLocks noChangeAspect="1"/>
        </xdr:cNvPicPr>
      </xdr:nvPicPr>
      <xdr:blipFill>
        <a:blip xmlns:r="http://schemas.openxmlformats.org/officeDocument/2006/relationships" r:embed="rId2"/>
        <a:stretch>
          <a:fillRect/>
        </a:stretch>
      </xdr:blipFill>
      <xdr:spPr>
        <a:xfrm>
          <a:off x="21980" y="18749600"/>
          <a:ext cx="6183924" cy="3278225"/>
        </a:xfrm>
        <a:prstGeom prst="rect">
          <a:avLst/>
        </a:prstGeom>
      </xdr:spPr>
    </xdr:pic>
    <xdr:clientData/>
  </xdr:twoCellAnchor>
  <xdr:twoCellAnchor editAs="oneCell">
    <xdr:from>
      <xdr:col>0</xdr:col>
      <xdr:colOff>1</xdr:colOff>
      <xdr:row>166</xdr:row>
      <xdr:rowOff>7326</xdr:rowOff>
    </xdr:from>
    <xdr:to>
      <xdr:col>9</xdr:col>
      <xdr:colOff>572316</xdr:colOff>
      <xdr:row>191</xdr:row>
      <xdr:rowOff>87924</xdr:rowOff>
    </xdr:to>
    <xdr:pic>
      <xdr:nvPicPr>
        <xdr:cNvPr id="4" name="Picture 3">
          <a:extLst>
            <a:ext uri="{FF2B5EF4-FFF2-40B4-BE49-F238E27FC236}">
              <a16:creationId xmlns:a16="http://schemas.microsoft.com/office/drawing/2014/main" id="{D1BC148C-030F-4FDA-894F-7713CF91D452}"/>
            </a:ext>
          </a:extLst>
        </xdr:cNvPr>
        <xdr:cNvPicPr>
          <a:picLocks noChangeAspect="1"/>
        </xdr:cNvPicPr>
      </xdr:nvPicPr>
      <xdr:blipFill>
        <a:blip xmlns:r="http://schemas.openxmlformats.org/officeDocument/2006/relationships" r:embed="rId3"/>
        <a:stretch>
          <a:fillRect/>
        </a:stretch>
      </xdr:blipFill>
      <xdr:spPr>
        <a:xfrm>
          <a:off x="1" y="28296576"/>
          <a:ext cx="6214046" cy="4110405"/>
        </a:xfrm>
        <a:prstGeom prst="rect">
          <a:avLst/>
        </a:prstGeom>
      </xdr:spPr>
    </xdr:pic>
    <xdr:clientData/>
  </xdr:twoCellAnchor>
  <xdr:twoCellAnchor editAs="oneCell">
    <xdr:from>
      <xdr:col>4</xdr:col>
      <xdr:colOff>175846</xdr:colOff>
      <xdr:row>132</xdr:row>
      <xdr:rowOff>22505</xdr:rowOff>
    </xdr:from>
    <xdr:to>
      <xdr:col>6</xdr:col>
      <xdr:colOff>80596</xdr:colOff>
      <xdr:row>133</xdr:row>
      <xdr:rowOff>156063</xdr:rowOff>
    </xdr:to>
    <xdr:pic>
      <xdr:nvPicPr>
        <xdr:cNvPr id="6" name="Picture 5">
          <a:extLst>
            <a:ext uri="{FF2B5EF4-FFF2-40B4-BE49-F238E27FC236}">
              <a16:creationId xmlns:a16="http://schemas.microsoft.com/office/drawing/2014/main" id="{6BF71844-F505-4C32-B1B2-7B5BF6B11F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52346" y="22552793"/>
          <a:ext cx="1121019" cy="294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14327</xdr:colOff>
      <xdr:row>0</xdr:row>
      <xdr:rowOff>36633</xdr:rowOff>
    </xdr:from>
    <xdr:to>
      <xdr:col>9</xdr:col>
      <xdr:colOff>687268</xdr:colOff>
      <xdr:row>3</xdr:row>
      <xdr:rowOff>73269</xdr:rowOff>
    </xdr:to>
    <xdr:pic>
      <xdr:nvPicPr>
        <xdr:cNvPr id="2" name="Picture 1" descr="See the source image">
          <a:extLst>
            <a:ext uri="{FF2B5EF4-FFF2-40B4-BE49-F238E27FC236}">
              <a16:creationId xmlns:a16="http://schemas.microsoft.com/office/drawing/2014/main" id="{4951EC5F-CADF-4929-BF6D-42E8AA0B64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8019" y="36633"/>
          <a:ext cx="1281075" cy="5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7327</xdr:colOff>
      <xdr:row>58</xdr:row>
      <xdr:rowOff>43961</xdr:rowOff>
    </xdr:from>
    <xdr:to>
      <xdr:col>9</xdr:col>
      <xdr:colOff>680268</xdr:colOff>
      <xdr:row>61</xdr:row>
      <xdr:rowOff>80597</xdr:rowOff>
    </xdr:to>
    <xdr:pic>
      <xdr:nvPicPr>
        <xdr:cNvPr id="3" name="Picture 2" descr="See the source image">
          <a:extLst>
            <a:ext uri="{FF2B5EF4-FFF2-40B4-BE49-F238E27FC236}">
              <a16:creationId xmlns:a16="http://schemas.microsoft.com/office/drawing/2014/main" id="{A15BC7F5-AF75-415A-9A9F-5D31C868C7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1019" y="9429749"/>
          <a:ext cx="1281075" cy="5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87922</xdr:rowOff>
    </xdr:from>
    <xdr:to>
      <xdr:col>9</xdr:col>
      <xdr:colOff>630116</xdr:colOff>
      <xdr:row>86</xdr:row>
      <xdr:rowOff>99420</xdr:rowOff>
    </xdr:to>
    <xdr:pic>
      <xdr:nvPicPr>
        <xdr:cNvPr id="4" name="Picture 3">
          <a:extLst>
            <a:ext uri="{FF2B5EF4-FFF2-40B4-BE49-F238E27FC236}">
              <a16:creationId xmlns:a16="http://schemas.microsoft.com/office/drawing/2014/main" id="{BCD214F2-6D4F-404C-BE5D-22C7BDCF2509}"/>
            </a:ext>
          </a:extLst>
        </xdr:cNvPr>
        <xdr:cNvPicPr>
          <a:picLocks noChangeAspect="1"/>
        </xdr:cNvPicPr>
      </xdr:nvPicPr>
      <xdr:blipFill>
        <a:blip xmlns:r="http://schemas.openxmlformats.org/officeDocument/2006/relationships" r:embed="rId2"/>
        <a:stretch>
          <a:fillRect/>
        </a:stretch>
      </xdr:blipFill>
      <xdr:spPr>
        <a:xfrm>
          <a:off x="0" y="13913826"/>
          <a:ext cx="6213231" cy="656267"/>
        </a:xfrm>
        <a:prstGeom prst="rect">
          <a:avLst/>
        </a:prstGeom>
      </xdr:spPr>
    </xdr:pic>
    <xdr:clientData/>
  </xdr:twoCellAnchor>
  <xdr:twoCellAnchor editAs="oneCell">
    <xdr:from>
      <xdr:col>0</xdr:col>
      <xdr:colOff>14650</xdr:colOff>
      <xdr:row>88</xdr:row>
      <xdr:rowOff>29308</xdr:rowOff>
    </xdr:from>
    <xdr:to>
      <xdr:col>9</xdr:col>
      <xdr:colOff>644766</xdr:colOff>
      <xdr:row>90</xdr:row>
      <xdr:rowOff>66863</xdr:rowOff>
    </xdr:to>
    <xdr:pic>
      <xdr:nvPicPr>
        <xdr:cNvPr id="5" name="Picture 4">
          <a:extLst>
            <a:ext uri="{FF2B5EF4-FFF2-40B4-BE49-F238E27FC236}">
              <a16:creationId xmlns:a16="http://schemas.microsoft.com/office/drawing/2014/main" id="{C53B9B35-BD46-472A-8F91-328CB47FEE1D}"/>
            </a:ext>
          </a:extLst>
        </xdr:cNvPr>
        <xdr:cNvPicPr>
          <a:picLocks noChangeAspect="1"/>
        </xdr:cNvPicPr>
      </xdr:nvPicPr>
      <xdr:blipFill>
        <a:blip xmlns:r="http://schemas.openxmlformats.org/officeDocument/2006/relationships" r:embed="rId3"/>
        <a:stretch>
          <a:fillRect/>
        </a:stretch>
      </xdr:blipFill>
      <xdr:spPr>
        <a:xfrm>
          <a:off x="14650" y="14822366"/>
          <a:ext cx="6213231" cy="3599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58</xdr:row>
      <xdr:rowOff>7326</xdr:rowOff>
    </xdr:from>
    <xdr:to>
      <xdr:col>9</xdr:col>
      <xdr:colOff>549190</xdr:colOff>
      <xdr:row>85</xdr:row>
      <xdr:rowOff>146538</xdr:rowOff>
    </xdr:to>
    <xdr:pic>
      <xdr:nvPicPr>
        <xdr:cNvPr id="2" name="Picture 1">
          <a:extLst>
            <a:ext uri="{FF2B5EF4-FFF2-40B4-BE49-F238E27FC236}">
              <a16:creationId xmlns:a16="http://schemas.microsoft.com/office/drawing/2014/main" id="{9D979E01-E737-4D3B-B0CA-1E0A48418641}"/>
            </a:ext>
          </a:extLst>
        </xdr:cNvPr>
        <xdr:cNvPicPr>
          <a:picLocks noChangeAspect="1"/>
        </xdr:cNvPicPr>
      </xdr:nvPicPr>
      <xdr:blipFill>
        <a:blip xmlns:r="http://schemas.openxmlformats.org/officeDocument/2006/relationships" r:embed="rId1"/>
        <a:stretch>
          <a:fillRect/>
        </a:stretch>
      </xdr:blipFill>
      <xdr:spPr>
        <a:xfrm>
          <a:off x="0" y="9356480"/>
          <a:ext cx="6081017" cy="4491405"/>
        </a:xfrm>
        <a:prstGeom prst="rect">
          <a:avLst/>
        </a:prstGeom>
      </xdr:spPr>
    </xdr:pic>
    <xdr:clientData/>
  </xdr:twoCellAnchor>
  <xdr:twoCellAnchor editAs="oneCell">
    <xdr:from>
      <xdr:col>0</xdr:col>
      <xdr:colOff>0</xdr:colOff>
      <xdr:row>116</xdr:row>
      <xdr:rowOff>73269</xdr:rowOff>
    </xdr:from>
    <xdr:to>
      <xdr:col>9</xdr:col>
      <xdr:colOff>534865</xdr:colOff>
      <xdr:row>139</xdr:row>
      <xdr:rowOff>79983</xdr:rowOff>
    </xdr:to>
    <xdr:pic>
      <xdr:nvPicPr>
        <xdr:cNvPr id="3" name="Picture 2">
          <a:extLst>
            <a:ext uri="{FF2B5EF4-FFF2-40B4-BE49-F238E27FC236}">
              <a16:creationId xmlns:a16="http://schemas.microsoft.com/office/drawing/2014/main" id="{F018EDFE-BC53-4F40-A684-F4B945D45A66}"/>
            </a:ext>
          </a:extLst>
        </xdr:cNvPr>
        <xdr:cNvPicPr>
          <a:picLocks noChangeAspect="1"/>
        </xdr:cNvPicPr>
      </xdr:nvPicPr>
      <xdr:blipFill>
        <a:blip xmlns:r="http://schemas.openxmlformats.org/officeDocument/2006/relationships" r:embed="rId2"/>
        <a:stretch>
          <a:fillRect/>
        </a:stretch>
      </xdr:blipFill>
      <xdr:spPr>
        <a:xfrm>
          <a:off x="0" y="18771577"/>
          <a:ext cx="6066692" cy="3714137"/>
        </a:xfrm>
        <a:prstGeom prst="rect">
          <a:avLst/>
        </a:prstGeom>
      </xdr:spPr>
    </xdr:pic>
    <xdr:clientData/>
  </xdr:twoCellAnchor>
  <xdr:twoCellAnchor editAs="oneCell">
    <xdr:from>
      <xdr:col>0</xdr:col>
      <xdr:colOff>29308</xdr:colOff>
      <xdr:row>0</xdr:row>
      <xdr:rowOff>209734</xdr:rowOff>
    </xdr:from>
    <xdr:to>
      <xdr:col>1</xdr:col>
      <xdr:colOff>424961</xdr:colOff>
      <xdr:row>2</xdr:row>
      <xdr:rowOff>158795</xdr:rowOff>
    </xdr:to>
    <xdr:pic>
      <xdr:nvPicPr>
        <xdr:cNvPr id="7" name="Picture 6" descr="See the source image">
          <a:extLst>
            <a:ext uri="{FF2B5EF4-FFF2-40B4-BE49-F238E27FC236}">
              <a16:creationId xmlns:a16="http://schemas.microsoft.com/office/drawing/2014/main" id="{189BA997-F1E7-4FB4-87AC-756AE74567B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08" y="209734"/>
          <a:ext cx="1003788" cy="322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51288</xdr:rowOff>
    </xdr:from>
    <xdr:to>
      <xdr:col>9</xdr:col>
      <xdr:colOff>637442</xdr:colOff>
      <xdr:row>44</xdr:row>
      <xdr:rowOff>56384</xdr:rowOff>
    </xdr:to>
    <xdr:pic>
      <xdr:nvPicPr>
        <xdr:cNvPr id="8" name="Picture 7">
          <a:extLst>
            <a:ext uri="{FF2B5EF4-FFF2-40B4-BE49-F238E27FC236}">
              <a16:creationId xmlns:a16="http://schemas.microsoft.com/office/drawing/2014/main" id="{CDE25466-2D51-4836-AB1B-357F42228402}"/>
            </a:ext>
          </a:extLst>
        </xdr:cNvPr>
        <xdr:cNvPicPr>
          <a:picLocks noChangeAspect="1"/>
        </xdr:cNvPicPr>
      </xdr:nvPicPr>
      <xdr:blipFill>
        <a:blip xmlns:r="http://schemas.openxmlformats.org/officeDocument/2006/relationships" r:embed="rId4"/>
        <a:stretch>
          <a:fillRect/>
        </a:stretch>
      </xdr:blipFill>
      <xdr:spPr>
        <a:xfrm>
          <a:off x="0" y="6066692"/>
          <a:ext cx="6169269" cy="11334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304594</xdr:colOff>
      <xdr:row>1</xdr:row>
      <xdr:rowOff>44119</xdr:rowOff>
    </xdr:from>
    <xdr:to>
      <xdr:col>2</xdr:col>
      <xdr:colOff>768144</xdr:colOff>
      <xdr:row>5</xdr:row>
      <xdr:rowOff>67598</xdr:rowOff>
    </xdr:to>
    <xdr:pic>
      <xdr:nvPicPr>
        <xdr:cNvPr id="2" name="Picture 1">
          <a:extLst>
            <a:ext uri="{FF2B5EF4-FFF2-40B4-BE49-F238E27FC236}">
              <a16:creationId xmlns:a16="http://schemas.microsoft.com/office/drawing/2014/main" id="{6D464706-49A2-421C-9DD8-AAE01A87C0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594" y="238716"/>
          <a:ext cx="2481211" cy="11705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985B6-37D3-4325-A903-B8E28B7CA5EB}">
  <sheetPr codeName="Sheet1"/>
  <dimension ref="A1:O175"/>
  <sheetViews>
    <sheetView showZeros="0" tabSelected="1" workbookViewId="0">
      <pane ySplit="4" topLeftCell="A41" activePane="bottomLeft" state="frozen"/>
      <selection pane="bottomLeft" activeCell="R16" sqref="R16:R17"/>
    </sheetView>
  </sheetViews>
  <sheetFormatPr defaultRowHeight="15" x14ac:dyDescent="0.25"/>
  <cols>
    <col min="1" max="1" width="5.85546875" customWidth="1"/>
    <col min="2" max="2" width="6.28515625" style="2" customWidth="1"/>
    <col min="3" max="3" width="106.140625" style="1" customWidth="1"/>
    <col min="4" max="4" width="60.42578125" style="3" customWidth="1"/>
    <col min="5" max="5" width="21.85546875" style="166" customWidth="1"/>
    <col min="6" max="6" width="9.140625" customWidth="1"/>
    <col min="7" max="7" width="71.7109375" hidden="1" customWidth="1"/>
    <col min="8" max="9" width="9.140625" hidden="1" customWidth="1"/>
    <col min="10" max="10" width="18" hidden="1" customWidth="1"/>
    <col min="11" max="11" width="58.42578125" hidden="1" customWidth="1"/>
    <col min="12" max="12" width="31.42578125" hidden="1" customWidth="1"/>
    <col min="13" max="13" width="36.7109375" hidden="1" customWidth="1"/>
    <col min="14" max="14" width="53.140625" hidden="1" customWidth="1"/>
    <col min="15" max="15" width="47.140625" hidden="1" customWidth="1"/>
  </cols>
  <sheetData>
    <row r="1" spans="1:7" ht="101.25" customHeight="1" x14ac:dyDescent="0.25">
      <c r="A1" s="4"/>
      <c r="B1" s="5"/>
      <c r="C1" s="6"/>
      <c r="D1" s="7"/>
      <c r="E1" s="132"/>
      <c r="F1" s="4"/>
    </row>
    <row r="2" spans="1:7" ht="16.5" customHeight="1" x14ac:dyDescent="0.25">
      <c r="A2" s="4"/>
      <c r="B2" s="229"/>
      <c r="C2" s="229"/>
      <c r="D2" s="7"/>
      <c r="E2" s="169" t="s">
        <v>404</v>
      </c>
      <c r="F2" s="4"/>
    </row>
    <row r="3" spans="1:7" ht="15" customHeight="1" x14ac:dyDescent="0.25">
      <c r="A3" s="4"/>
      <c r="B3" s="229"/>
      <c r="C3" s="229"/>
      <c r="D3" s="7"/>
      <c r="E3" s="167" t="s">
        <v>402</v>
      </c>
      <c r="F3" s="4"/>
    </row>
    <row r="4" spans="1:7" ht="19.5" customHeight="1" thickBot="1" x14ac:dyDescent="0.3">
      <c r="A4" s="4"/>
      <c r="B4" s="230"/>
      <c r="C4" s="230"/>
      <c r="D4" s="7"/>
      <c r="E4" s="168" t="s">
        <v>403</v>
      </c>
      <c r="F4" s="4"/>
    </row>
    <row r="5" spans="1:7" ht="15.75" thickBot="1" x14ac:dyDescent="0.3">
      <c r="A5" s="4"/>
      <c r="B5" s="93" t="s">
        <v>0</v>
      </c>
      <c r="C5" s="231" t="s">
        <v>18</v>
      </c>
      <c r="D5" s="232"/>
      <c r="E5" s="132"/>
      <c r="F5" s="4"/>
      <c r="G5" t="s">
        <v>405</v>
      </c>
    </row>
    <row r="6" spans="1:7" x14ac:dyDescent="0.25">
      <c r="A6" s="4"/>
      <c r="B6" s="213">
        <v>1</v>
      </c>
      <c r="C6" s="105" t="s">
        <v>7</v>
      </c>
      <c r="D6" s="162"/>
      <c r="E6" s="132"/>
      <c r="F6" s="4"/>
      <c r="G6" t="s">
        <v>406</v>
      </c>
    </row>
    <row r="7" spans="1:7" x14ac:dyDescent="0.25">
      <c r="A7" s="4"/>
      <c r="B7" s="94">
        <v>2</v>
      </c>
      <c r="C7" s="95" t="s">
        <v>67</v>
      </c>
      <c r="D7" s="96"/>
      <c r="E7" s="132"/>
      <c r="F7" s="4"/>
      <c r="G7" t="s">
        <v>407</v>
      </c>
    </row>
    <row r="8" spans="1:7" x14ac:dyDescent="0.25">
      <c r="A8" s="4"/>
      <c r="B8" s="94">
        <v>3</v>
      </c>
      <c r="C8" s="95" t="s">
        <v>1</v>
      </c>
      <c r="D8" s="96"/>
      <c r="E8" s="170"/>
      <c r="F8" s="4"/>
      <c r="G8" t="s">
        <v>408</v>
      </c>
    </row>
    <row r="9" spans="1:7" x14ac:dyDescent="0.25">
      <c r="A9" s="4"/>
      <c r="B9" s="94">
        <v>4</v>
      </c>
      <c r="C9" s="95" t="s">
        <v>6</v>
      </c>
      <c r="D9" s="96"/>
      <c r="E9" s="170"/>
      <c r="F9" s="4"/>
      <c r="G9" t="s">
        <v>35</v>
      </c>
    </row>
    <row r="10" spans="1:7" x14ac:dyDescent="0.25">
      <c r="A10" s="4"/>
      <c r="B10" s="94">
        <v>5</v>
      </c>
      <c r="C10" s="95" t="s">
        <v>230</v>
      </c>
      <c r="D10" s="96"/>
      <c r="E10" s="170"/>
      <c r="F10" s="4"/>
      <c r="G10" t="s">
        <v>36</v>
      </c>
    </row>
    <row r="11" spans="1:7" x14ac:dyDescent="0.25">
      <c r="A11" s="4"/>
      <c r="B11" s="94">
        <v>6</v>
      </c>
      <c r="C11" s="95" t="s">
        <v>3</v>
      </c>
      <c r="D11" s="97"/>
      <c r="E11" s="171"/>
      <c r="F11" s="4"/>
      <c r="G11" t="s">
        <v>412</v>
      </c>
    </row>
    <row r="12" spans="1:7" x14ac:dyDescent="0.25">
      <c r="A12" s="4"/>
      <c r="B12" s="94">
        <v>7</v>
      </c>
      <c r="C12" s="95" t="s">
        <v>232</v>
      </c>
      <c r="D12" s="118"/>
      <c r="E12" s="171"/>
      <c r="F12" s="4"/>
    </row>
    <row r="13" spans="1:7" x14ac:dyDescent="0.25">
      <c r="A13" s="4"/>
      <c r="B13" s="94">
        <v>8</v>
      </c>
      <c r="C13" s="95" t="s">
        <v>4</v>
      </c>
      <c r="D13" s="119"/>
      <c r="E13" s="172"/>
      <c r="F13" s="4"/>
    </row>
    <row r="14" spans="1:7" x14ac:dyDescent="0.25">
      <c r="A14" s="4"/>
      <c r="B14" s="94">
        <v>9</v>
      </c>
      <c r="C14" s="95" t="s">
        <v>5</v>
      </c>
      <c r="D14" s="97"/>
      <c r="E14" s="171"/>
      <c r="F14" s="4"/>
    </row>
    <row r="15" spans="1:7" x14ac:dyDescent="0.25">
      <c r="A15" s="4"/>
      <c r="B15" s="94">
        <v>10</v>
      </c>
      <c r="C15" s="95" t="s">
        <v>8</v>
      </c>
      <c r="D15" s="96"/>
      <c r="E15" s="170"/>
      <c r="F15" s="4"/>
    </row>
    <row r="16" spans="1:7" x14ac:dyDescent="0.25">
      <c r="A16" s="4"/>
      <c r="B16" s="94">
        <v>11</v>
      </c>
      <c r="C16" s="95" t="s">
        <v>9</v>
      </c>
      <c r="D16" s="96"/>
      <c r="E16" s="170"/>
      <c r="F16" s="4"/>
    </row>
    <row r="17" spans="1:10" x14ac:dyDescent="0.25">
      <c r="A17" s="4"/>
      <c r="B17" s="94">
        <v>12</v>
      </c>
      <c r="C17" s="95" t="s">
        <v>10</v>
      </c>
      <c r="D17" s="96"/>
      <c r="E17" s="170"/>
      <c r="F17" s="4"/>
      <c r="G17" t="s">
        <v>73</v>
      </c>
    </row>
    <row r="18" spans="1:10" x14ac:dyDescent="0.25">
      <c r="A18" s="4"/>
      <c r="B18" s="94">
        <v>13</v>
      </c>
      <c r="C18" s="95" t="s">
        <v>11</v>
      </c>
      <c r="D18" s="96"/>
      <c r="E18" s="170"/>
      <c r="F18" s="4"/>
      <c r="G18" t="s">
        <v>74</v>
      </c>
    </row>
    <row r="19" spans="1:10" x14ac:dyDescent="0.25">
      <c r="A19" s="4"/>
      <c r="B19" s="94">
        <v>14</v>
      </c>
      <c r="C19" s="95" t="s">
        <v>12</v>
      </c>
      <c r="D19" s="96"/>
      <c r="E19" s="170"/>
      <c r="F19" s="4"/>
      <c r="G19" t="s">
        <v>75</v>
      </c>
    </row>
    <row r="20" spans="1:10" x14ac:dyDescent="0.25">
      <c r="A20" s="4"/>
      <c r="B20" s="94">
        <v>15</v>
      </c>
      <c r="C20" s="95" t="s">
        <v>69</v>
      </c>
      <c r="D20" s="96"/>
      <c r="E20" s="170"/>
      <c r="F20" s="4"/>
      <c r="G20" t="s">
        <v>76</v>
      </c>
    </row>
    <row r="21" spans="1:10" x14ac:dyDescent="0.25">
      <c r="A21" s="4"/>
      <c r="B21" s="94">
        <v>16</v>
      </c>
      <c r="C21" s="95" t="s">
        <v>72</v>
      </c>
      <c r="D21" s="98"/>
      <c r="E21" s="170"/>
      <c r="F21" s="4"/>
      <c r="G21" t="s">
        <v>77</v>
      </c>
    </row>
    <row r="22" spans="1:10" x14ac:dyDescent="0.25">
      <c r="A22" s="4"/>
      <c r="B22" s="94">
        <v>17</v>
      </c>
      <c r="C22" s="95" t="s">
        <v>78</v>
      </c>
      <c r="D22" s="96"/>
      <c r="E22" s="170"/>
      <c r="F22" s="4"/>
      <c r="H22" t="s">
        <v>32</v>
      </c>
      <c r="I22" t="s">
        <v>32</v>
      </c>
      <c r="J22" t="s">
        <v>33</v>
      </c>
    </row>
    <row r="23" spans="1:10" x14ac:dyDescent="0.25">
      <c r="A23" s="4"/>
      <c r="B23" s="94">
        <v>18</v>
      </c>
      <c r="C23" s="95" t="s">
        <v>13</v>
      </c>
      <c r="D23" s="96"/>
      <c r="E23" s="170"/>
      <c r="F23" s="4"/>
      <c r="H23" t="s">
        <v>33</v>
      </c>
      <c r="I23" t="s">
        <v>33</v>
      </c>
    </row>
    <row r="24" spans="1:10" x14ac:dyDescent="0.25">
      <c r="A24" s="4"/>
      <c r="B24" s="94">
        <v>19</v>
      </c>
      <c r="C24" s="95" t="s">
        <v>68</v>
      </c>
      <c r="D24" s="99"/>
      <c r="E24" s="173"/>
      <c r="F24" s="4"/>
    </row>
    <row r="25" spans="1:10" x14ac:dyDescent="0.25">
      <c r="A25" s="4"/>
      <c r="B25" s="146">
        <v>20</v>
      </c>
      <c r="C25" s="143" t="s">
        <v>20</v>
      </c>
      <c r="D25" s="182" t="s">
        <v>21</v>
      </c>
      <c r="E25" s="174"/>
      <c r="F25" s="4"/>
    </row>
    <row r="26" spans="1:10" x14ac:dyDescent="0.25">
      <c r="A26" s="4"/>
      <c r="B26" s="146">
        <v>21</v>
      </c>
      <c r="C26" s="143" t="s">
        <v>22</v>
      </c>
      <c r="D26" s="182" t="s">
        <v>23</v>
      </c>
      <c r="E26" s="174"/>
      <c r="F26" s="4"/>
    </row>
    <row r="27" spans="1:10" x14ac:dyDescent="0.25">
      <c r="A27" s="4"/>
      <c r="B27" s="146">
        <v>22</v>
      </c>
      <c r="C27" s="143" t="s">
        <v>24</v>
      </c>
      <c r="D27" s="182" t="s">
        <v>25</v>
      </c>
      <c r="E27" s="174"/>
      <c r="F27" s="4"/>
    </row>
    <row r="28" spans="1:10" x14ac:dyDescent="0.25">
      <c r="A28" s="4"/>
      <c r="B28" s="146">
        <v>23</v>
      </c>
      <c r="C28" s="143" t="s">
        <v>26</v>
      </c>
      <c r="D28" s="182" t="s">
        <v>27</v>
      </c>
      <c r="E28" s="174"/>
      <c r="F28" s="4"/>
    </row>
    <row r="29" spans="1:10" x14ac:dyDescent="0.25">
      <c r="A29" s="4"/>
      <c r="B29" s="145">
        <v>24</v>
      </c>
      <c r="C29" s="95" t="s">
        <v>70</v>
      </c>
      <c r="D29" s="99"/>
      <c r="E29" s="173"/>
      <c r="F29" s="4"/>
    </row>
    <row r="30" spans="1:10" x14ac:dyDescent="0.25">
      <c r="A30" s="4"/>
      <c r="B30" s="94">
        <v>25</v>
      </c>
      <c r="C30" s="95" t="s">
        <v>71</v>
      </c>
      <c r="D30" s="100"/>
      <c r="E30" s="173"/>
      <c r="F30" s="4"/>
    </row>
    <row r="31" spans="1:10" x14ac:dyDescent="0.25">
      <c r="A31" s="4"/>
      <c r="B31" s="94">
        <v>26</v>
      </c>
      <c r="C31" s="95" t="s">
        <v>486</v>
      </c>
      <c r="D31" s="219"/>
      <c r="E31" s="175"/>
      <c r="F31" s="4"/>
      <c r="G31" t="s">
        <v>32</v>
      </c>
    </row>
    <row r="32" spans="1:10" x14ac:dyDescent="0.25">
      <c r="A32" s="4"/>
      <c r="B32" s="94">
        <v>27</v>
      </c>
      <c r="C32" s="95" t="s">
        <v>487</v>
      </c>
      <c r="D32" s="219"/>
      <c r="E32" s="173"/>
      <c r="F32" s="4"/>
      <c r="G32" t="s">
        <v>33</v>
      </c>
    </row>
    <row r="33" spans="1:15" x14ac:dyDescent="0.25">
      <c r="A33" s="4"/>
      <c r="B33" s="94">
        <v>28</v>
      </c>
      <c r="C33" s="95" t="s">
        <v>34</v>
      </c>
      <c r="D33" s="101"/>
      <c r="E33" s="173"/>
      <c r="F33" s="4"/>
    </row>
    <row r="34" spans="1:15" x14ac:dyDescent="0.25">
      <c r="A34" s="4"/>
      <c r="B34" s="94">
        <v>29</v>
      </c>
      <c r="C34" s="95" t="s">
        <v>81</v>
      </c>
      <c r="D34" s="99"/>
      <c r="E34" s="173"/>
      <c r="F34" s="4"/>
      <c r="G34" t="s">
        <v>29</v>
      </c>
    </row>
    <row r="35" spans="1:15" x14ac:dyDescent="0.25">
      <c r="A35" s="4"/>
      <c r="B35" s="94">
        <v>30</v>
      </c>
      <c r="C35" s="95" t="s">
        <v>79</v>
      </c>
      <c r="D35" s="99"/>
      <c r="E35" s="173"/>
      <c r="F35" s="4"/>
      <c r="G35" t="s">
        <v>30</v>
      </c>
    </row>
    <row r="36" spans="1:15" x14ac:dyDescent="0.25">
      <c r="A36" s="4"/>
      <c r="B36" s="149">
        <v>31</v>
      </c>
      <c r="C36" s="95" t="s">
        <v>82</v>
      </c>
      <c r="D36" s="99"/>
      <c r="E36" s="173"/>
      <c r="F36" s="4"/>
    </row>
    <row r="37" spans="1:15" x14ac:dyDescent="0.25">
      <c r="A37" s="4"/>
      <c r="B37" s="147">
        <v>32</v>
      </c>
      <c r="C37" s="95" t="s">
        <v>80</v>
      </c>
      <c r="D37" s="99"/>
      <c r="E37" s="176"/>
      <c r="F37" s="4"/>
      <c r="G37" t="s">
        <v>46</v>
      </c>
    </row>
    <row r="38" spans="1:15" ht="15.75" thickBot="1" x14ac:dyDescent="0.3">
      <c r="A38" s="4"/>
      <c r="B38" s="220">
        <v>33</v>
      </c>
      <c r="C38" s="164" t="s">
        <v>83</v>
      </c>
      <c r="D38" s="221"/>
      <c r="E38" s="170"/>
      <c r="F38" s="4"/>
      <c r="G38" t="s">
        <v>47</v>
      </c>
    </row>
    <row r="39" spans="1:15" ht="15.75" thickBot="1" x14ac:dyDescent="0.3">
      <c r="A39" s="4"/>
      <c r="B39" s="215">
        <v>32</v>
      </c>
      <c r="C39" s="222" t="s">
        <v>19</v>
      </c>
      <c r="D39" s="223"/>
      <c r="E39" s="170"/>
      <c r="F39" s="4"/>
    </row>
    <row r="40" spans="1:15" x14ac:dyDescent="0.25">
      <c r="A40" s="4"/>
      <c r="B40" s="94">
        <v>34</v>
      </c>
      <c r="C40" s="150" t="s">
        <v>14</v>
      </c>
      <c r="D40" s="151"/>
      <c r="E40" s="170"/>
      <c r="F40" s="4"/>
    </row>
    <row r="41" spans="1:15" x14ac:dyDescent="0.25">
      <c r="A41" s="4"/>
      <c r="B41" s="94">
        <v>35</v>
      </c>
      <c r="C41" s="95" t="s">
        <v>9</v>
      </c>
      <c r="D41" s="96"/>
      <c r="E41" s="170"/>
      <c r="F41" s="4"/>
      <c r="G41" t="s">
        <v>409</v>
      </c>
    </row>
    <row r="42" spans="1:15" x14ac:dyDescent="0.25">
      <c r="A42" s="4"/>
      <c r="B42" s="94">
        <v>36</v>
      </c>
      <c r="C42" s="95" t="s">
        <v>10</v>
      </c>
      <c r="D42" s="96"/>
      <c r="E42" s="170"/>
      <c r="F42" s="4"/>
      <c r="G42" t="s">
        <v>434</v>
      </c>
    </row>
    <row r="43" spans="1:15" x14ac:dyDescent="0.25">
      <c r="A43" s="4"/>
      <c r="B43" s="94">
        <v>37</v>
      </c>
      <c r="C43" s="95" t="s">
        <v>11</v>
      </c>
      <c r="D43" s="96"/>
      <c r="E43" s="171"/>
      <c r="F43" s="4"/>
      <c r="G43" t="s">
        <v>437</v>
      </c>
    </row>
    <row r="44" spans="1:15" x14ac:dyDescent="0.25">
      <c r="A44" s="4"/>
      <c r="B44" s="94">
        <v>38</v>
      </c>
      <c r="C44" s="95" t="s">
        <v>15</v>
      </c>
      <c r="D44" s="96"/>
      <c r="E44" s="171"/>
      <c r="F44" s="4"/>
      <c r="G44" t="s">
        <v>435</v>
      </c>
    </row>
    <row r="45" spans="1:15" x14ac:dyDescent="0.25">
      <c r="A45" s="4"/>
      <c r="B45" s="94">
        <v>39</v>
      </c>
      <c r="C45" s="95" t="s">
        <v>16</v>
      </c>
      <c r="D45" s="97"/>
      <c r="E45" s="177"/>
      <c r="F45" s="4"/>
      <c r="G45" t="s">
        <v>436</v>
      </c>
      <c r="J45" t="s">
        <v>447</v>
      </c>
      <c r="K45" t="s">
        <v>448</v>
      </c>
      <c r="L45" t="s">
        <v>449</v>
      </c>
      <c r="M45" t="s">
        <v>450</v>
      </c>
      <c r="N45" t="s">
        <v>451</v>
      </c>
      <c r="O45" t="s">
        <v>452</v>
      </c>
    </row>
    <row r="46" spans="1:15" x14ac:dyDescent="0.25">
      <c r="A46" s="4"/>
      <c r="B46" s="94">
        <v>40</v>
      </c>
      <c r="C46" s="95" t="s">
        <v>17</v>
      </c>
      <c r="D46" s="97"/>
      <c r="E46" s="170"/>
      <c r="F46" s="4"/>
      <c r="J46" t="s">
        <v>453</v>
      </c>
      <c r="K46" t="s">
        <v>454</v>
      </c>
      <c r="L46" t="s">
        <v>476</v>
      </c>
      <c r="M46" t="s">
        <v>477</v>
      </c>
      <c r="N46" t="s">
        <v>478</v>
      </c>
      <c r="O46" t="s">
        <v>479</v>
      </c>
    </row>
    <row r="47" spans="1:15" x14ac:dyDescent="0.25">
      <c r="A47" s="4"/>
      <c r="B47" s="94">
        <v>41</v>
      </c>
      <c r="C47" s="95" t="s">
        <v>225</v>
      </c>
      <c r="D47" s="120"/>
      <c r="E47" s="170"/>
      <c r="F47" s="4"/>
      <c r="G47" t="s">
        <v>93</v>
      </c>
      <c r="J47" t="s">
        <v>455</v>
      </c>
      <c r="K47" t="s">
        <v>456</v>
      </c>
    </row>
    <row r="48" spans="1:15" x14ac:dyDescent="0.25">
      <c r="A48" s="4"/>
      <c r="B48" s="94">
        <v>42</v>
      </c>
      <c r="C48" s="95" t="s">
        <v>28</v>
      </c>
      <c r="D48" s="98"/>
      <c r="E48" s="170"/>
      <c r="F48" s="4"/>
      <c r="J48" t="s">
        <v>471</v>
      </c>
      <c r="K48" t="s">
        <v>457</v>
      </c>
    </row>
    <row r="49" spans="1:13" x14ac:dyDescent="0.25">
      <c r="A49" s="4"/>
      <c r="B49" s="145">
        <v>43</v>
      </c>
      <c r="C49" s="102" t="s">
        <v>141</v>
      </c>
      <c r="D49" s="184"/>
      <c r="E49" s="176"/>
      <c r="F49" s="4"/>
      <c r="G49" t="s">
        <v>46</v>
      </c>
      <c r="J49" t="s">
        <v>475</v>
      </c>
      <c r="K49" t="s">
        <v>458</v>
      </c>
    </row>
    <row r="50" spans="1:13" ht="15.75" thickBot="1" x14ac:dyDescent="0.3">
      <c r="A50" s="4"/>
      <c r="B50" s="94">
        <v>44</v>
      </c>
      <c r="C50" s="102" t="s">
        <v>31</v>
      </c>
      <c r="D50" s="103"/>
      <c r="E50" s="170"/>
      <c r="F50" s="4"/>
      <c r="G50" t="s">
        <v>96</v>
      </c>
    </row>
    <row r="51" spans="1:13" ht="15.75" thickBot="1" x14ac:dyDescent="0.3">
      <c r="A51" s="4"/>
      <c r="B51" s="214">
        <v>40</v>
      </c>
      <c r="C51" s="228" t="s">
        <v>38</v>
      </c>
      <c r="D51" s="223"/>
      <c r="E51" s="170"/>
      <c r="F51" s="4"/>
      <c r="G51" t="s">
        <v>97</v>
      </c>
      <c r="K51" t="s">
        <v>459</v>
      </c>
      <c r="L51" t="s">
        <v>460</v>
      </c>
      <c r="M51" t="s">
        <v>461</v>
      </c>
    </row>
    <row r="52" spans="1:13" x14ac:dyDescent="0.25">
      <c r="A52" s="4"/>
      <c r="B52" s="94">
        <v>45</v>
      </c>
      <c r="C52" s="150" t="s">
        <v>464</v>
      </c>
      <c r="D52" s="152"/>
      <c r="E52" s="170"/>
      <c r="F52" s="4"/>
      <c r="G52" t="s">
        <v>98</v>
      </c>
      <c r="K52" t="s">
        <v>462</v>
      </c>
      <c r="L52" t="s">
        <v>436</v>
      </c>
      <c r="M52" t="s">
        <v>436</v>
      </c>
    </row>
    <row r="53" spans="1:13" x14ac:dyDescent="0.25">
      <c r="A53" s="4"/>
      <c r="B53" s="145">
        <v>46</v>
      </c>
      <c r="C53" s="95" t="s">
        <v>481</v>
      </c>
      <c r="D53" s="98"/>
      <c r="E53" s="170"/>
      <c r="F53" s="4"/>
      <c r="G53" t="s">
        <v>432</v>
      </c>
      <c r="K53" t="s">
        <v>463</v>
      </c>
    </row>
    <row r="54" spans="1:13" ht="15.75" thickBot="1" x14ac:dyDescent="0.3">
      <c r="A54" s="4"/>
      <c r="B54" s="212">
        <v>47</v>
      </c>
      <c r="C54" s="95" t="s">
        <v>480</v>
      </c>
      <c r="D54" s="98"/>
      <c r="E54" s="176"/>
      <c r="F54" s="4"/>
    </row>
    <row r="55" spans="1:13" ht="15.75" thickBot="1" x14ac:dyDescent="0.3">
      <c r="A55" s="4"/>
      <c r="B55" s="215"/>
      <c r="C55" s="233" t="s">
        <v>91</v>
      </c>
      <c r="D55" s="234"/>
      <c r="E55" s="178"/>
      <c r="F55" s="4"/>
      <c r="K55" t="s">
        <v>472</v>
      </c>
      <c r="L55" t="s">
        <v>474</v>
      </c>
    </row>
    <row r="56" spans="1:13" x14ac:dyDescent="0.25">
      <c r="A56" s="4"/>
      <c r="B56" s="147">
        <v>48</v>
      </c>
      <c r="C56" s="150" t="s">
        <v>440</v>
      </c>
      <c r="D56" s="205"/>
      <c r="E56" s="178"/>
      <c r="F56" s="4"/>
      <c r="G56" t="s">
        <v>102</v>
      </c>
      <c r="K56" t="s">
        <v>473</v>
      </c>
      <c r="L56" t="s">
        <v>476</v>
      </c>
    </row>
    <row r="57" spans="1:13" ht="15.75" thickBot="1" x14ac:dyDescent="0.3">
      <c r="A57" s="4"/>
      <c r="B57" s="212">
        <v>49</v>
      </c>
      <c r="C57" s="102" t="s">
        <v>441</v>
      </c>
      <c r="D57" s="206"/>
      <c r="E57" s="176"/>
      <c r="F57" s="4"/>
      <c r="G57" t="s">
        <v>103</v>
      </c>
      <c r="L57" t="s">
        <v>477</v>
      </c>
    </row>
    <row r="58" spans="1:13" ht="15.75" thickBot="1" x14ac:dyDescent="0.3">
      <c r="A58" s="4"/>
      <c r="B58" s="215">
        <v>0</v>
      </c>
      <c r="C58" s="222" t="s">
        <v>416</v>
      </c>
      <c r="D58" s="223"/>
      <c r="E58" s="179"/>
      <c r="F58" s="4"/>
      <c r="L58" t="s">
        <v>479</v>
      </c>
    </row>
    <row r="59" spans="1:13" x14ac:dyDescent="0.25">
      <c r="A59" s="4"/>
      <c r="B59" s="147">
        <v>50</v>
      </c>
      <c r="C59" s="105" t="s">
        <v>191</v>
      </c>
      <c r="D59" s="163"/>
      <c r="E59" s="170"/>
      <c r="F59" s="4"/>
      <c r="G59" t="s">
        <v>168</v>
      </c>
      <c r="L59" t="s">
        <v>482</v>
      </c>
    </row>
    <row r="60" spans="1:13" x14ac:dyDescent="0.25">
      <c r="A60" s="4"/>
      <c r="B60" s="145">
        <v>51</v>
      </c>
      <c r="C60" s="95" t="s">
        <v>194</v>
      </c>
      <c r="D60" s="96"/>
      <c r="E60" s="179"/>
      <c r="F60" s="4"/>
      <c r="G60" t="s">
        <v>169</v>
      </c>
    </row>
    <row r="61" spans="1:13" x14ac:dyDescent="0.25">
      <c r="A61" s="4"/>
      <c r="B61" s="145">
        <v>52</v>
      </c>
      <c r="C61" s="95" t="s">
        <v>192</v>
      </c>
      <c r="D61" s="106"/>
      <c r="E61" s="170"/>
      <c r="F61" s="4"/>
      <c r="G61" t="s">
        <v>33</v>
      </c>
      <c r="K61" t="s">
        <v>475</v>
      </c>
    </row>
    <row r="62" spans="1:13" x14ac:dyDescent="0.25">
      <c r="A62" s="4"/>
      <c r="B62" s="145">
        <v>53</v>
      </c>
      <c r="C62" s="95" t="s">
        <v>195</v>
      </c>
      <c r="D62" s="96"/>
      <c r="E62" s="179"/>
      <c r="F62" s="4"/>
      <c r="K62" t="s">
        <v>454</v>
      </c>
    </row>
    <row r="63" spans="1:13" x14ac:dyDescent="0.25">
      <c r="A63" s="4"/>
      <c r="B63" s="145">
        <v>54</v>
      </c>
      <c r="C63" s="95" t="s">
        <v>193</v>
      </c>
      <c r="D63" s="106"/>
      <c r="E63" s="170"/>
      <c r="F63" s="4"/>
      <c r="K63" t="s">
        <v>456</v>
      </c>
    </row>
    <row r="64" spans="1:13" x14ac:dyDescent="0.25">
      <c r="A64" s="4"/>
      <c r="B64" s="145">
        <v>55</v>
      </c>
      <c r="C64" s="95" t="s">
        <v>196</v>
      </c>
      <c r="D64" s="96"/>
      <c r="E64" s="180"/>
      <c r="F64" s="4"/>
      <c r="K64" t="s">
        <v>457</v>
      </c>
    </row>
    <row r="65" spans="1:11" x14ac:dyDescent="0.25">
      <c r="A65" s="4"/>
      <c r="B65" s="145">
        <v>56</v>
      </c>
      <c r="C65" s="224" t="s">
        <v>197</v>
      </c>
      <c r="D65" s="225"/>
      <c r="E65" s="170"/>
      <c r="F65" s="4"/>
      <c r="G65" t="s">
        <v>410</v>
      </c>
      <c r="K65" t="s">
        <v>458</v>
      </c>
    </row>
    <row r="66" spans="1:11" x14ac:dyDescent="0.25">
      <c r="A66" s="4"/>
      <c r="B66" s="145">
        <v>57</v>
      </c>
      <c r="C66" s="95" t="s">
        <v>191</v>
      </c>
      <c r="D66" s="106"/>
      <c r="E66" s="170"/>
      <c r="F66" s="4"/>
    </row>
    <row r="67" spans="1:11" x14ac:dyDescent="0.25">
      <c r="A67" s="4"/>
      <c r="B67" s="145">
        <v>58</v>
      </c>
      <c r="C67" s="95" t="s">
        <v>194</v>
      </c>
      <c r="D67" s="96"/>
      <c r="E67" s="170"/>
      <c r="F67" s="4"/>
    </row>
    <row r="68" spans="1:11" x14ac:dyDescent="0.25">
      <c r="A68" s="4"/>
      <c r="B68" s="145">
        <v>59</v>
      </c>
      <c r="C68" s="95" t="s">
        <v>192</v>
      </c>
      <c r="D68" s="106"/>
      <c r="E68" s="170"/>
      <c r="F68" s="4"/>
    </row>
    <row r="69" spans="1:11" x14ac:dyDescent="0.25">
      <c r="A69" s="4"/>
      <c r="B69" s="145">
        <v>60</v>
      </c>
      <c r="C69" s="95" t="s">
        <v>195</v>
      </c>
      <c r="D69" s="96"/>
      <c r="E69" s="170"/>
      <c r="F69" s="4"/>
    </row>
    <row r="70" spans="1:11" x14ac:dyDescent="0.25">
      <c r="A70" s="4"/>
      <c r="B70" s="145">
        <v>61</v>
      </c>
      <c r="C70" s="95" t="s">
        <v>193</v>
      </c>
      <c r="D70" s="106"/>
      <c r="E70" s="170"/>
      <c r="F70" s="4"/>
    </row>
    <row r="71" spans="1:11" ht="15.75" thickBot="1" x14ac:dyDescent="0.3">
      <c r="A71" s="4"/>
      <c r="B71" s="212">
        <v>62</v>
      </c>
      <c r="C71" s="164" t="s">
        <v>196</v>
      </c>
      <c r="D71" s="165"/>
      <c r="E71" s="176"/>
      <c r="F71" s="4"/>
    </row>
    <row r="72" spans="1:11" ht="15.75" thickBot="1" x14ac:dyDescent="0.3">
      <c r="A72" s="4"/>
      <c r="B72" s="216"/>
      <c r="C72" s="222" t="s">
        <v>90</v>
      </c>
      <c r="D72" s="223"/>
      <c r="E72" s="170"/>
      <c r="F72" s="4"/>
    </row>
    <row r="73" spans="1:11" x14ac:dyDescent="0.25">
      <c r="A73" s="4"/>
      <c r="B73" s="147">
        <v>63</v>
      </c>
      <c r="C73" s="203" t="s">
        <v>42</v>
      </c>
      <c r="D73" s="204"/>
      <c r="E73" s="170"/>
      <c r="F73" s="4"/>
    </row>
    <row r="74" spans="1:11" x14ac:dyDescent="0.25">
      <c r="A74" s="4"/>
      <c r="B74" s="145">
        <v>64</v>
      </c>
      <c r="C74" s="114" t="s">
        <v>43</v>
      </c>
      <c r="D74" s="122"/>
      <c r="E74" s="170"/>
      <c r="F74" s="4"/>
    </row>
    <row r="75" spans="1:11" x14ac:dyDescent="0.25">
      <c r="A75" s="4"/>
      <c r="B75" s="145">
        <v>65</v>
      </c>
      <c r="C75" s="114" t="s">
        <v>87</v>
      </c>
      <c r="D75" s="122"/>
      <c r="E75" s="170"/>
      <c r="F75" s="4"/>
    </row>
    <row r="76" spans="1:11" x14ac:dyDescent="0.25">
      <c r="A76" s="4"/>
      <c r="B76" s="145">
        <v>66</v>
      </c>
      <c r="C76" s="114" t="s">
        <v>86</v>
      </c>
      <c r="D76" s="122"/>
      <c r="E76" s="180"/>
      <c r="F76" s="4"/>
    </row>
    <row r="77" spans="1:11" x14ac:dyDescent="0.25">
      <c r="A77" s="4"/>
      <c r="B77" s="145">
        <v>67</v>
      </c>
      <c r="C77" s="224" t="s">
        <v>399</v>
      </c>
      <c r="D77" s="225"/>
      <c r="E77" s="170"/>
      <c r="F77" s="4"/>
    </row>
    <row r="78" spans="1:11" x14ac:dyDescent="0.25">
      <c r="A78" s="4"/>
      <c r="B78" s="145">
        <v>68</v>
      </c>
      <c r="C78" s="143" t="s">
        <v>339</v>
      </c>
      <c r="D78" s="144">
        <f>SUM(D75,D76)</f>
        <v>0</v>
      </c>
      <c r="E78" s="174"/>
      <c r="F78" s="4"/>
    </row>
    <row r="79" spans="1:11" x14ac:dyDescent="0.25">
      <c r="A79" s="4"/>
      <c r="B79" s="145">
        <v>69</v>
      </c>
      <c r="C79" s="143" t="s">
        <v>44</v>
      </c>
      <c r="D79" s="144" t="s">
        <v>401</v>
      </c>
      <c r="E79" s="174"/>
      <c r="F79" s="4"/>
    </row>
    <row r="80" spans="1:11" x14ac:dyDescent="0.25">
      <c r="A80" s="4"/>
      <c r="B80" s="145">
        <v>70</v>
      </c>
      <c r="C80" s="143" t="s">
        <v>45</v>
      </c>
      <c r="D80" s="144" t="s">
        <v>400</v>
      </c>
      <c r="E80" s="170"/>
      <c r="F80" s="4"/>
    </row>
    <row r="81" spans="1:6" x14ac:dyDescent="0.25">
      <c r="A81" s="4"/>
      <c r="B81" s="145">
        <v>71</v>
      </c>
      <c r="C81" s="95" t="s">
        <v>95</v>
      </c>
      <c r="D81" s="98"/>
      <c r="E81" s="170"/>
      <c r="F81" s="4"/>
    </row>
    <row r="82" spans="1:6" ht="15.75" thickBot="1" x14ac:dyDescent="0.3">
      <c r="A82" s="4"/>
      <c r="B82" s="212">
        <v>72</v>
      </c>
      <c r="C82" s="95" t="s">
        <v>99</v>
      </c>
      <c r="D82" s="184"/>
      <c r="E82" s="176"/>
      <c r="F82" s="4"/>
    </row>
    <row r="83" spans="1:6" ht="15.75" thickBot="1" x14ac:dyDescent="0.3">
      <c r="A83" s="4"/>
      <c r="B83" s="215">
        <v>69</v>
      </c>
      <c r="C83" s="226" t="s">
        <v>84</v>
      </c>
      <c r="D83" s="227"/>
      <c r="E83" s="170"/>
      <c r="F83" s="4"/>
    </row>
    <row r="84" spans="1:6" ht="15.75" thickBot="1" x14ac:dyDescent="0.3">
      <c r="A84" s="4"/>
      <c r="B84" s="148">
        <v>73</v>
      </c>
      <c r="C84" s="154" t="s">
        <v>92</v>
      </c>
      <c r="D84" s="155"/>
      <c r="E84" s="176"/>
      <c r="F84" s="4"/>
    </row>
    <row r="85" spans="1:6" ht="15.75" thickBot="1" x14ac:dyDescent="0.3">
      <c r="A85" s="4"/>
      <c r="B85" s="215">
        <v>74</v>
      </c>
      <c r="C85" s="222" t="s">
        <v>88</v>
      </c>
      <c r="D85" s="223"/>
      <c r="E85" s="178"/>
      <c r="F85" s="4"/>
    </row>
    <row r="86" spans="1:6" x14ac:dyDescent="0.25">
      <c r="A86" s="4"/>
      <c r="B86" s="147">
        <v>74</v>
      </c>
      <c r="C86" s="189" t="s">
        <v>240</v>
      </c>
      <c r="D86" s="207">
        <f>D56</f>
        <v>0</v>
      </c>
      <c r="E86" s="178"/>
      <c r="F86" s="4"/>
    </row>
    <row r="87" spans="1:6" ht="15.75" thickBot="1" x14ac:dyDescent="0.3">
      <c r="A87" s="4"/>
      <c r="B87" s="212">
        <v>75</v>
      </c>
      <c r="C87" s="208" t="s">
        <v>241</v>
      </c>
      <c r="D87" s="209">
        <f>D57</f>
        <v>0</v>
      </c>
      <c r="E87" s="176"/>
      <c r="F87" s="4"/>
    </row>
    <row r="88" spans="1:6" ht="15.75" thickBot="1" x14ac:dyDescent="0.3">
      <c r="A88" s="4"/>
      <c r="B88" s="216"/>
      <c r="C88" s="222" t="s">
        <v>89</v>
      </c>
      <c r="D88" s="223"/>
      <c r="E88" s="170"/>
      <c r="F88" s="4"/>
    </row>
    <row r="89" spans="1:6" x14ac:dyDescent="0.25">
      <c r="A89" s="4"/>
      <c r="B89" s="147">
        <v>76</v>
      </c>
      <c r="C89" s="189" t="s">
        <v>42</v>
      </c>
      <c r="D89" s="190">
        <f>D73</f>
        <v>0</v>
      </c>
      <c r="E89" s="170"/>
      <c r="F89" s="4"/>
    </row>
    <row r="90" spans="1:6" x14ac:dyDescent="0.25">
      <c r="A90" s="4"/>
      <c r="B90" s="145">
        <v>77</v>
      </c>
      <c r="C90" s="143" t="s">
        <v>43</v>
      </c>
      <c r="D90" s="144">
        <f>D74</f>
        <v>0</v>
      </c>
      <c r="E90" s="170"/>
      <c r="F90" s="4"/>
    </row>
    <row r="91" spans="1:6" x14ac:dyDescent="0.25">
      <c r="A91" s="4"/>
      <c r="B91" s="145">
        <v>78</v>
      </c>
      <c r="C91" s="143" t="s">
        <v>85</v>
      </c>
      <c r="D91" s="144">
        <f>D75</f>
        <v>0</v>
      </c>
      <c r="E91" s="170"/>
      <c r="F91" s="4"/>
    </row>
    <row r="92" spans="1:6" x14ac:dyDescent="0.25">
      <c r="A92" s="4"/>
      <c r="B92" s="145">
        <v>79</v>
      </c>
      <c r="C92" s="95" t="s">
        <v>94</v>
      </c>
      <c r="D92" s="98"/>
      <c r="E92" s="170"/>
      <c r="F92" s="4"/>
    </row>
    <row r="93" spans="1:6" x14ac:dyDescent="0.25">
      <c r="A93" s="4"/>
      <c r="B93" s="145">
        <v>80</v>
      </c>
      <c r="C93" s="143" t="s">
        <v>95</v>
      </c>
      <c r="D93" s="144">
        <f>D81</f>
        <v>0</v>
      </c>
      <c r="E93" s="170"/>
      <c r="F93" s="4"/>
    </row>
    <row r="94" spans="1:6" x14ac:dyDescent="0.25">
      <c r="A94" s="4"/>
      <c r="B94" s="145">
        <v>81</v>
      </c>
      <c r="C94" s="143" t="s">
        <v>99</v>
      </c>
      <c r="D94" s="144">
        <f>D82</f>
        <v>0</v>
      </c>
      <c r="E94" s="170"/>
      <c r="F94" s="4"/>
    </row>
    <row r="95" spans="1:6" x14ac:dyDescent="0.25">
      <c r="A95" s="4"/>
      <c r="B95" s="145">
        <v>82</v>
      </c>
      <c r="C95" s="107" t="s">
        <v>100</v>
      </c>
      <c r="D95" s="98"/>
      <c r="E95" s="170"/>
      <c r="F95" s="4"/>
    </row>
    <row r="96" spans="1:6" x14ac:dyDescent="0.25">
      <c r="A96" s="4"/>
      <c r="B96" s="145">
        <v>83</v>
      </c>
      <c r="C96" s="107" t="s">
        <v>101</v>
      </c>
      <c r="D96" s="185"/>
      <c r="E96" s="170"/>
      <c r="F96" s="4"/>
    </row>
    <row r="97" spans="1:8" ht="15.75" thickBot="1" x14ac:dyDescent="0.3">
      <c r="A97" s="4"/>
      <c r="B97" s="212">
        <v>84</v>
      </c>
      <c r="C97" s="156" t="s">
        <v>340</v>
      </c>
      <c r="D97" s="103"/>
      <c r="E97" s="176"/>
      <c r="F97" s="4"/>
    </row>
    <row r="98" spans="1:8" ht="15.75" thickBot="1" x14ac:dyDescent="0.3">
      <c r="A98" s="4"/>
      <c r="B98" s="215">
        <v>86</v>
      </c>
      <c r="C98" s="222" t="s">
        <v>107</v>
      </c>
      <c r="D98" s="223"/>
      <c r="E98" s="170"/>
      <c r="F98" s="4"/>
    </row>
    <row r="99" spans="1:8" x14ac:dyDescent="0.25">
      <c r="A99" s="4"/>
      <c r="B99" s="147">
        <v>85</v>
      </c>
      <c r="C99" s="157" t="s">
        <v>108</v>
      </c>
      <c r="D99" s="158"/>
      <c r="E99" s="170"/>
      <c r="F99" s="4"/>
    </row>
    <row r="100" spans="1:8" x14ac:dyDescent="0.25">
      <c r="A100" s="4"/>
      <c r="B100" s="145">
        <v>86</v>
      </c>
      <c r="C100" s="143" t="s">
        <v>411</v>
      </c>
      <c r="D100" s="191" t="s">
        <v>413</v>
      </c>
      <c r="E100" s="170"/>
      <c r="F100" s="4"/>
    </row>
    <row r="101" spans="1:8" ht="21.75" customHeight="1" x14ac:dyDescent="0.25">
      <c r="A101" s="4"/>
      <c r="B101" s="145">
        <v>87</v>
      </c>
      <c r="C101" s="108" t="s">
        <v>341</v>
      </c>
      <c r="D101" s="109"/>
      <c r="E101" s="170"/>
      <c r="F101" s="4"/>
    </row>
    <row r="102" spans="1:8" ht="29.25" customHeight="1" x14ac:dyDescent="0.25">
      <c r="A102" s="4"/>
      <c r="B102" s="145">
        <v>88</v>
      </c>
      <c r="C102" s="121" t="s">
        <v>109</v>
      </c>
      <c r="D102" s="109"/>
      <c r="E102" s="170"/>
      <c r="F102" s="4"/>
    </row>
    <row r="103" spans="1:8" ht="29.25" x14ac:dyDescent="0.25">
      <c r="A103" s="4"/>
      <c r="B103" s="145">
        <v>89</v>
      </c>
      <c r="C103" s="110" t="s">
        <v>110</v>
      </c>
      <c r="D103" s="109"/>
      <c r="E103" s="170"/>
      <c r="F103" s="4"/>
    </row>
    <row r="104" spans="1:8" x14ac:dyDescent="0.25">
      <c r="A104" s="4"/>
      <c r="B104" s="145">
        <v>90</v>
      </c>
      <c r="C104" s="110" t="s">
        <v>111</v>
      </c>
      <c r="D104" s="109"/>
      <c r="E104" s="170"/>
      <c r="F104" s="4"/>
    </row>
    <row r="105" spans="1:8" x14ac:dyDescent="0.25">
      <c r="A105" s="4"/>
      <c r="B105" s="145">
        <v>91</v>
      </c>
      <c r="C105" s="108" t="s">
        <v>112</v>
      </c>
      <c r="D105" s="111"/>
      <c r="E105" s="170"/>
      <c r="F105" s="4"/>
    </row>
    <row r="106" spans="1:8" x14ac:dyDescent="0.25">
      <c r="A106" s="4"/>
      <c r="B106" s="145">
        <v>92</v>
      </c>
      <c r="C106" s="108" t="s">
        <v>113</v>
      </c>
      <c r="D106" s="111"/>
      <c r="E106" s="170"/>
      <c r="F106" s="4"/>
    </row>
    <row r="107" spans="1:8" x14ac:dyDescent="0.25">
      <c r="A107" s="4"/>
      <c r="B107" s="145">
        <v>93</v>
      </c>
      <c r="C107" s="108" t="s">
        <v>114</v>
      </c>
      <c r="D107" s="111"/>
      <c r="E107" s="170"/>
      <c r="F107" s="4"/>
    </row>
    <row r="108" spans="1:8" x14ac:dyDescent="0.25">
      <c r="A108" s="4"/>
      <c r="B108" s="145">
        <v>94</v>
      </c>
      <c r="C108" s="108" t="s">
        <v>115</v>
      </c>
      <c r="D108" s="186"/>
      <c r="E108" s="170"/>
      <c r="F108" s="4"/>
    </row>
    <row r="109" spans="1:8" x14ac:dyDescent="0.25">
      <c r="A109" s="4"/>
      <c r="B109" s="145">
        <v>95</v>
      </c>
      <c r="C109" s="108" t="s">
        <v>116</v>
      </c>
      <c r="D109" s="186"/>
      <c r="E109" s="170"/>
      <c r="F109" s="4"/>
    </row>
    <row r="110" spans="1:8" x14ac:dyDescent="0.25">
      <c r="A110" s="4"/>
      <c r="B110" s="145">
        <v>96</v>
      </c>
      <c r="C110" s="108" t="s">
        <v>117</v>
      </c>
      <c r="D110" s="111"/>
      <c r="E110" s="170"/>
      <c r="F110" s="4"/>
      <c r="G110" t="s">
        <v>417</v>
      </c>
      <c r="H110" s="141">
        <v>1</v>
      </c>
    </row>
    <row r="111" spans="1:8" x14ac:dyDescent="0.25">
      <c r="A111" s="4"/>
      <c r="B111" s="145">
        <v>97</v>
      </c>
      <c r="C111" s="108" t="s">
        <v>113</v>
      </c>
      <c r="D111" s="111"/>
      <c r="E111" s="170"/>
      <c r="F111" s="4"/>
      <c r="G111" t="s">
        <v>418</v>
      </c>
      <c r="H111" s="141">
        <v>2</v>
      </c>
    </row>
    <row r="112" spans="1:8" x14ac:dyDescent="0.25">
      <c r="A112" s="4"/>
      <c r="B112" s="145">
        <v>98</v>
      </c>
      <c r="C112" s="108" t="s">
        <v>114</v>
      </c>
      <c r="D112" s="111"/>
      <c r="E112" s="170"/>
      <c r="F112" s="4"/>
      <c r="G112" t="s">
        <v>419</v>
      </c>
      <c r="H112" s="141">
        <v>3</v>
      </c>
    </row>
    <row r="113" spans="1:8" x14ac:dyDescent="0.25">
      <c r="A113" s="4"/>
      <c r="B113" s="145">
        <v>99</v>
      </c>
      <c r="C113" s="108" t="s">
        <v>115</v>
      </c>
      <c r="D113" s="186"/>
      <c r="E113" s="170"/>
      <c r="F113" s="4"/>
      <c r="G113" t="s">
        <v>420</v>
      </c>
      <c r="H113" s="141">
        <v>4</v>
      </c>
    </row>
    <row r="114" spans="1:8" ht="15.75" thickBot="1" x14ac:dyDescent="0.3">
      <c r="A114" s="4"/>
      <c r="B114" s="212">
        <v>100</v>
      </c>
      <c r="C114" s="159" t="s">
        <v>116</v>
      </c>
      <c r="D114" s="187"/>
      <c r="E114" s="176"/>
      <c r="F114" s="4"/>
      <c r="G114" t="s">
        <v>421</v>
      </c>
      <c r="H114" s="141">
        <v>5</v>
      </c>
    </row>
    <row r="115" spans="1:8" ht="15.75" thickBot="1" x14ac:dyDescent="0.3">
      <c r="A115" s="4"/>
      <c r="B115" s="215">
        <v>102</v>
      </c>
      <c r="C115" s="222" t="s">
        <v>54</v>
      </c>
      <c r="D115" s="223"/>
      <c r="E115" s="170"/>
      <c r="F115" s="4"/>
      <c r="G115" t="s">
        <v>422</v>
      </c>
      <c r="H115" s="141">
        <v>6</v>
      </c>
    </row>
    <row r="116" spans="1:8" x14ac:dyDescent="0.25">
      <c r="A116" s="4"/>
      <c r="B116" s="147">
        <v>101</v>
      </c>
      <c r="C116" s="150" t="s">
        <v>48</v>
      </c>
      <c r="D116" s="152"/>
      <c r="E116" s="170"/>
      <c r="F116" s="4"/>
      <c r="G116" t="s">
        <v>423</v>
      </c>
      <c r="H116" s="141">
        <v>7</v>
      </c>
    </row>
    <row r="117" spans="1:8" x14ac:dyDescent="0.25">
      <c r="A117" s="4"/>
      <c r="B117" s="145">
        <v>102</v>
      </c>
      <c r="C117" s="95" t="s">
        <v>49</v>
      </c>
      <c r="D117" s="98"/>
      <c r="E117" s="170"/>
      <c r="F117" s="4"/>
      <c r="G117" t="s">
        <v>424</v>
      </c>
      <c r="H117" s="141">
        <v>8</v>
      </c>
    </row>
    <row r="118" spans="1:8" x14ac:dyDescent="0.25">
      <c r="A118" s="4"/>
      <c r="B118" s="145">
        <v>103</v>
      </c>
      <c r="C118" s="95" t="s">
        <v>224</v>
      </c>
      <c r="D118" s="98"/>
      <c r="E118" s="170"/>
      <c r="F118" s="4"/>
      <c r="G118" t="s">
        <v>425</v>
      </c>
      <c r="H118" s="141">
        <v>9</v>
      </c>
    </row>
    <row r="119" spans="1:8" x14ac:dyDescent="0.25">
      <c r="A119" s="4"/>
      <c r="B119" s="145">
        <v>104</v>
      </c>
      <c r="C119" s="95" t="s">
        <v>50</v>
      </c>
      <c r="D119" s="96"/>
      <c r="E119" s="170"/>
      <c r="F119" s="4"/>
      <c r="G119" t="s">
        <v>426</v>
      </c>
      <c r="H119" s="141">
        <v>10</v>
      </c>
    </row>
    <row r="120" spans="1:8" x14ac:dyDescent="0.25">
      <c r="A120" s="4"/>
      <c r="B120" s="145">
        <v>105</v>
      </c>
      <c r="C120" s="95" t="s">
        <v>51</v>
      </c>
      <c r="D120" s="96"/>
      <c r="E120" s="170"/>
      <c r="F120" s="4"/>
      <c r="G120" t="s">
        <v>427</v>
      </c>
      <c r="H120" s="141">
        <v>11</v>
      </c>
    </row>
    <row r="121" spans="1:8" x14ac:dyDescent="0.25">
      <c r="A121" s="4"/>
      <c r="B121" s="145">
        <v>106</v>
      </c>
      <c r="C121" s="95" t="s">
        <v>52</v>
      </c>
      <c r="D121" s="96"/>
      <c r="E121" s="170"/>
      <c r="F121" s="4"/>
      <c r="G121" t="s">
        <v>428</v>
      </c>
      <c r="H121" s="141">
        <v>12</v>
      </c>
    </row>
    <row r="122" spans="1:8" ht="15.75" thickBot="1" x14ac:dyDescent="0.3">
      <c r="A122" s="4"/>
      <c r="B122" s="212">
        <v>107</v>
      </c>
      <c r="C122" s="102" t="s">
        <v>53</v>
      </c>
      <c r="D122" s="153"/>
      <c r="E122" s="176"/>
      <c r="F122" s="4"/>
      <c r="H122" s="141">
        <v>13</v>
      </c>
    </row>
    <row r="123" spans="1:8" ht="15.75" thickBot="1" x14ac:dyDescent="0.3">
      <c r="A123" s="4"/>
      <c r="B123" s="215"/>
      <c r="C123" s="222" t="s">
        <v>338</v>
      </c>
      <c r="D123" s="223"/>
      <c r="E123" s="170"/>
      <c r="F123" s="4"/>
      <c r="G123" s="3">
        <v>2021</v>
      </c>
      <c r="H123" s="141">
        <v>14</v>
      </c>
    </row>
    <row r="124" spans="1:8" x14ac:dyDescent="0.25">
      <c r="A124" s="4"/>
      <c r="B124" s="147">
        <v>108</v>
      </c>
      <c r="C124" s="105" t="s">
        <v>332</v>
      </c>
      <c r="D124" s="115"/>
      <c r="E124" s="170"/>
      <c r="F124" s="4"/>
      <c r="G124" s="3">
        <v>2022</v>
      </c>
      <c r="H124" s="141">
        <v>15</v>
      </c>
    </row>
    <row r="125" spans="1:8" x14ac:dyDescent="0.25">
      <c r="A125" s="4"/>
      <c r="B125" s="145">
        <v>109</v>
      </c>
      <c r="C125" s="95" t="s">
        <v>333</v>
      </c>
      <c r="D125" s="98"/>
      <c r="E125" s="170"/>
      <c r="F125" s="4"/>
      <c r="H125" s="141">
        <v>16</v>
      </c>
    </row>
    <row r="126" spans="1:8" x14ac:dyDescent="0.25">
      <c r="A126" s="4"/>
      <c r="B126" s="145">
        <v>110</v>
      </c>
      <c r="C126" s="95" t="s">
        <v>334</v>
      </c>
      <c r="D126" s="98"/>
      <c r="E126" s="170"/>
      <c r="F126" s="4"/>
      <c r="H126" s="141">
        <v>17</v>
      </c>
    </row>
    <row r="127" spans="1:8" x14ac:dyDescent="0.25">
      <c r="A127" s="4"/>
      <c r="B127" s="145">
        <v>111</v>
      </c>
      <c r="C127" s="114" t="s">
        <v>261</v>
      </c>
      <c r="D127" s="116"/>
      <c r="E127" s="170"/>
      <c r="F127" s="91"/>
      <c r="H127" s="141">
        <v>18</v>
      </c>
    </row>
    <row r="128" spans="1:8" x14ac:dyDescent="0.25">
      <c r="A128" s="4"/>
      <c r="B128" s="145">
        <v>112</v>
      </c>
      <c r="C128" s="114" t="s">
        <v>262</v>
      </c>
      <c r="D128" s="116"/>
      <c r="E128" s="170"/>
      <c r="F128" s="91"/>
      <c r="H128" s="141">
        <v>19</v>
      </c>
    </row>
    <row r="129" spans="1:8" x14ac:dyDescent="0.25">
      <c r="A129" s="4"/>
      <c r="B129" s="145">
        <v>113</v>
      </c>
      <c r="C129" s="114" t="s">
        <v>263</v>
      </c>
      <c r="D129" s="116"/>
      <c r="E129" s="170"/>
      <c r="F129" s="91"/>
      <c r="H129" s="141">
        <v>20</v>
      </c>
    </row>
    <row r="130" spans="1:8" x14ac:dyDescent="0.25">
      <c r="A130" s="4"/>
      <c r="B130" s="145">
        <v>114</v>
      </c>
      <c r="C130" s="114" t="s">
        <v>264</v>
      </c>
      <c r="D130" s="122"/>
      <c r="E130" s="170"/>
      <c r="F130" s="91"/>
      <c r="H130" s="141">
        <v>21</v>
      </c>
    </row>
    <row r="131" spans="1:8" x14ac:dyDescent="0.25">
      <c r="A131" s="4"/>
      <c r="B131" s="145">
        <v>115</v>
      </c>
      <c r="C131" s="114" t="s">
        <v>265</v>
      </c>
      <c r="D131" s="122"/>
      <c r="E131" s="181"/>
      <c r="F131" s="91"/>
      <c r="H131" s="141">
        <v>22</v>
      </c>
    </row>
    <row r="132" spans="1:8" x14ac:dyDescent="0.25">
      <c r="A132" s="4"/>
      <c r="B132" s="145">
        <v>116</v>
      </c>
      <c r="C132" s="143" t="s">
        <v>267</v>
      </c>
      <c r="D132" s="202">
        <f>SUM('Delta Dental'!I69:J69,'Delta Dental'!I75:J75)</f>
        <v>0</v>
      </c>
      <c r="E132" s="170"/>
      <c r="F132" s="91"/>
      <c r="H132" s="141">
        <v>23</v>
      </c>
    </row>
    <row r="133" spans="1:8" ht="15.75" thickBot="1" x14ac:dyDescent="0.3">
      <c r="A133" s="4"/>
      <c r="B133" s="212">
        <v>118</v>
      </c>
      <c r="C133" s="117" t="s">
        <v>266</v>
      </c>
      <c r="D133" s="123"/>
      <c r="E133" s="176"/>
      <c r="F133" s="91"/>
      <c r="H133" s="141">
        <v>24</v>
      </c>
    </row>
    <row r="134" spans="1:8" ht="15.75" thickBot="1" x14ac:dyDescent="0.3">
      <c r="A134" s="4"/>
      <c r="B134" s="215">
        <v>119</v>
      </c>
      <c r="C134" s="222" t="s">
        <v>55</v>
      </c>
      <c r="D134" s="223"/>
      <c r="E134" s="170"/>
      <c r="F134" s="4"/>
      <c r="H134" s="141">
        <v>25</v>
      </c>
    </row>
    <row r="135" spans="1:8" x14ac:dyDescent="0.25">
      <c r="A135" s="4"/>
      <c r="B135" s="147">
        <v>119</v>
      </c>
      <c r="C135" s="150" t="s">
        <v>56</v>
      </c>
      <c r="D135" s="151"/>
      <c r="E135" s="170"/>
      <c r="F135" s="4"/>
      <c r="H135" s="141">
        <v>26</v>
      </c>
    </row>
    <row r="136" spans="1:8" x14ac:dyDescent="0.25">
      <c r="A136" s="4"/>
      <c r="B136" s="145">
        <v>120</v>
      </c>
      <c r="C136" s="95" t="s">
        <v>57</v>
      </c>
      <c r="D136" s="96"/>
      <c r="E136" s="170"/>
      <c r="F136" s="4"/>
      <c r="H136" s="141">
        <v>27</v>
      </c>
    </row>
    <row r="137" spans="1:8" x14ac:dyDescent="0.25">
      <c r="A137" s="4"/>
      <c r="B137" s="145">
        <v>121</v>
      </c>
      <c r="C137" s="95" t="s">
        <v>58</v>
      </c>
      <c r="D137" s="96"/>
      <c r="E137" s="172"/>
      <c r="F137" s="4"/>
      <c r="H137" s="141">
        <v>28</v>
      </c>
    </row>
    <row r="138" spans="1:8" x14ac:dyDescent="0.25">
      <c r="A138" s="4"/>
      <c r="B138" s="145">
        <v>122</v>
      </c>
      <c r="C138" s="95" t="s">
        <v>4</v>
      </c>
      <c r="D138" s="119"/>
      <c r="E138" s="171"/>
      <c r="F138" s="4"/>
      <c r="H138" s="141">
        <v>29</v>
      </c>
    </row>
    <row r="139" spans="1:8" x14ac:dyDescent="0.25">
      <c r="A139" s="4"/>
      <c r="B139" s="145">
        <v>123</v>
      </c>
      <c r="C139" s="95" t="s">
        <v>59</v>
      </c>
      <c r="D139" s="97"/>
      <c r="E139" s="171"/>
      <c r="F139" s="4"/>
      <c r="H139" s="141">
        <v>30</v>
      </c>
    </row>
    <row r="140" spans="1:8" x14ac:dyDescent="0.25">
      <c r="A140" s="4"/>
      <c r="B140" s="145">
        <v>124</v>
      </c>
      <c r="C140" s="95" t="s">
        <v>2</v>
      </c>
      <c r="D140" s="97"/>
      <c r="E140" s="170"/>
      <c r="F140" s="4"/>
      <c r="H140" s="141">
        <v>31</v>
      </c>
    </row>
    <row r="141" spans="1:8" x14ac:dyDescent="0.25">
      <c r="A141" s="4"/>
      <c r="B141" s="145">
        <v>125</v>
      </c>
      <c r="C141" s="95" t="s">
        <v>60</v>
      </c>
      <c r="D141" s="96"/>
      <c r="E141" s="170"/>
      <c r="F141" s="4"/>
    </row>
    <row r="142" spans="1:8" x14ac:dyDescent="0.25">
      <c r="A142" s="4"/>
      <c r="B142" s="145">
        <v>126</v>
      </c>
      <c r="C142" s="95" t="s">
        <v>61</v>
      </c>
      <c r="D142" s="96"/>
      <c r="E142" s="170"/>
      <c r="F142" s="4"/>
    </row>
    <row r="143" spans="1:8" x14ac:dyDescent="0.25">
      <c r="A143" s="4"/>
      <c r="B143" s="145">
        <v>127</v>
      </c>
      <c r="C143" s="95" t="s">
        <v>398</v>
      </c>
      <c r="D143" s="96"/>
      <c r="E143" s="170"/>
      <c r="F143" s="4"/>
    </row>
    <row r="144" spans="1:8" x14ac:dyDescent="0.25">
      <c r="A144" s="4"/>
      <c r="B144" s="145">
        <v>128</v>
      </c>
      <c r="C144" s="95" t="s">
        <v>62</v>
      </c>
      <c r="D144" s="98"/>
      <c r="E144" s="170"/>
      <c r="F144" s="4"/>
    </row>
    <row r="145" spans="1:6" x14ac:dyDescent="0.25">
      <c r="A145" s="4"/>
      <c r="B145" s="145">
        <v>129</v>
      </c>
      <c r="C145" s="95" t="s">
        <v>63</v>
      </c>
      <c r="D145" s="96"/>
      <c r="E145" s="170"/>
      <c r="F145" s="4"/>
    </row>
    <row r="146" spans="1:6" x14ac:dyDescent="0.25">
      <c r="A146" s="4"/>
      <c r="B146" s="145">
        <v>130</v>
      </c>
      <c r="C146" s="95" t="s">
        <v>9</v>
      </c>
      <c r="D146" s="96"/>
      <c r="E146" s="170"/>
      <c r="F146" s="4"/>
    </row>
    <row r="147" spans="1:6" x14ac:dyDescent="0.25">
      <c r="A147" s="4"/>
      <c r="B147" s="145">
        <v>131</v>
      </c>
      <c r="C147" s="95" t="s">
        <v>10</v>
      </c>
      <c r="D147" s="96"/>
      <c r="E147" s="170"/>
      <c r="F147" s="4"/>
    </row>
    <row r="148" spans="1:6" x14ac:dyDescent="0.25">
      <c r="A148" s="4"/>
      <c r="B148" s="145">
        <v>132</v>
      </c>
      <c r="C148" s="95" t="s">
        <v>11</v>
      </c>
      <c r="D148" s="96"/>
      <c r="E148" s="173"/>
      <c r="F148" s="4"/>
    </row>
    <row r="149" spans="1:6" x14ac:dyDescent="0.25">
      <c r="A149" s="4"/>
      <c r="B149" s="145">
        <v>133</v>
      </c>
      <c r="C149" s="95" t="s">
        <v>331</v>
      </c>
      <c r="D149" s="99"/>
      <c r="E149" s="179"/>
      <c r="F149" s="4"/>
    </row>
    <row r="150" spans="1:6" x14ac:dyDescent="0.25">
      <c r="A150" s="4"/>
      <c r="B150" s="145">
        <v>134</v>
      </c>
      <c r="C150" s="108" t="s">
        <v>64</v>
      </c>
      <c r="D150" s="201"/>
      <c r="E150" s="170"/>
      <c r="F150" s="4"/>
    </row>
    <row r="151" spans="1:6" x14ac:dyDescent="0.25">
      <c r="A151" s="4"/>
      <c r="B151" s="145">
        <v>135</v>
      </c>
      <c r="C151" s="95" t="s">
        <v>65</v>
      </c>
      <c r="D151" s="98"/>
      <c r="E151" s="170"/>
      <c r="F151" s="4"/>
    </row>
    <row r="152" spans="1:6" x14ac:dyDescent="0.25">
      <c r="A152" s="4"/>
      <c r="B152" s="145">
        <v>136</v>
      </c>
      <c r="C152" s="95" t="s">
        <v>104</v>
      </c>
      <c r="D152" s="98"/>
      <c r="E152" s="178"/>
      <c r="F152" s="4"/>
    </row>
    <row r="153" spans="1:6" x14ac:dyDescent="0.25">
      <c r="A153" s="4"/>
      <c r="B153" s="145">
        <v>137</v>
      </c>
      <c r="C153" s="95" t="s">
        <v>105</v>
      </c>
      <c r="D153" s="104"/>
      <c r="E153" s="170"/>
      <c r="F153" s="4"/>
    </row>
    <row r="154" spans="1:6" ht="30" thickBot="1" x14ac:dyDescent="0.3">
      <c r="A154" s="4"/>
      <c r="B154" s="217">
        <v>138</v>
      </c>
      <c r="C154" s="160" t="s">
        <v>66</v>
      </c>
      <c r="D154" s="161"/>
      <c r="E154" s="176"/>
      <c r="F154" s="4"/>
    </row>
    <row r="155" spans="1:6" ht="15.75" thickBot="1" x14ac:dyDescent="0.3">
      <c r="A155" s="4"/>
      <c r="B155" s="215">
        <v>139</v>
      </c>
      <c r="C155" s="222" t="s">
        <v>106</v>
      </c>
      <c r="D155" s="223"/>
      <c r="E155" s="170"/>
      <c r="F155" s="4"/>
    </row>
    <row r="156" spans="1:6" x14ac:dyDescent="0.25">
      <c r="A156" s="4"/>
      <c r="B156" s="147">
        <v>139</v>
      </c>
      <c r="C156" s="105" t="s">
        <v>56</v>
      </c>
      <c r="D156" s="162"/>
      <c r="E156" s="170"/>
      <c r="F156" s="4"/>
    </row>
    <row r="157" spans="1:6" x14ac:dyDescent="0.25">
      <c r="A157" s="4"/>
      <c r="B157" s="145">
        <v>140</v>
      </c>
      <c r="C157" s="95" t="s">
        <v>57</v>
      </c>
      <c r="D157" s="96"/>
      <c r="E157" s="170"/>
      <c r="F157" s="4"/>
    </row>
    <row r="158" spans="1:6" x14ac:dyDescent="0.25">
      <c r="A158" s="4"/>
      <c r="B158" s="145">
        <v>141</v>
      </c>
      <c r="C158" s="95" t="s">
        <v>58</v>
      </c>
      <c r="D158" s="96"/>
      <c r="E158" s="170"/>
      <c r="F158" s="4"/>
    </row>
    <row r="159" spans="1:6" x14ac:dyDescent="0.25">
      <c r="A159" s="4"/>
      <c r="B159" s="145">
        <v>142</v>
      </c>
      <c r="C159" s="95" t="s">
        <v>4</v>
      </c>
      <c r="D159" s="96"/>
      <c r="E159" s="171"/>
      <c r="F159" s="4"/>
    </row>
    <row r="160" spans="1:6" x14ac:dyDescent="0.25">
      <c r="A160" s="4"/>
      <c r="B160" s="145">
        <v>143</v>
      </c>
      <c r="C160" s="95" t="s">
        <v>59</v>
      </c>
      <c r="D160" s="97"/>
      <c r="E160" s="171"/>
      <c r="F160" s="4"/>
    </row>
    <row r="161" spans="1:6" x14ac:dyDescent="0.25">
      <c r="A161" s="4"/>
      <c r="B161" s="145">
        <v>144</v>
      </c>
      <c r="C161" s="95" t="s">
        <v>2</v>
      </c>
      <c r="D161" s="97"/>
      <c r="E161" s="170"/>
      <c r="F161" s="4"/>
    </row>
    <row r="162" spans="1:6" x14ac:dyDescent="0.25">
      <c r="A162" s="4"/>
      <c r="B162" s="145">
        <v>145</v>
      </c>
      <c r="C162" s="95" t="s">
        <v>60</v>
      </c>
      <c r="D162" s="96"/>
      <c r="E162" s="170"/>
      <c r="F162" s="4"/>
    </row>
    <row r="163" spans="1:6" x14ac:dyDescent="0.25">
      <c r="A163" s="4"/>
      <c r="B163" s="145">
        <v>146</v>
      </c>
      <c r="C163" s="95" t="s">
        <v>61</v>
      </c>
      <c r="D163" s="96"/>
      <c r="E163" s="170"/>
      <c r="F163" s="4"/>
    </row>
    <row r="164" spans="1:6" x14ac:dyDescent="0.25">
      <c r="A164" s="4"/>
      <c r="B164" s="145">
        <v>147</v>
      </c>
      <c r="C164" s="95" t="s">
        <v>62</v>
      </c>
      <c r="D164" s="98"/>
      <c r="E164" s="170"/>
    </row>
    <row r="165" spans="1:6" x14ac:dyDescent="0.25">
      <c r="A165" s="4"/>
      <c r="B165" s="145">
        <v>148</v>
      </c>
      <c r="C165" s="95" t="s">
        <v>63</v>
      </c>
      <c r="D165" s="96"/>
      <c r="E165" s="170"/>
      <c r="F165" s="4"/>
    </row>
    <row r="166" spans="1:6" x14ac:dyDescent="0.25">
      <c r="A166" s="4"/>
      <c r="B166" s="145">
        <v>149</v>
      </c>
      <c r="C166" s="95" t="s">
        <v>9</v>
      </c>
      <c r="D166" s="96"/>
      <c r="E166" s="170"/>
    </row>
    <row r="167" spans="1:6" x14ac:dyDescent="0.25">
      <c r="A167" s="4"/>
      <c r="B167" s="145">
        <v>150</v>
      </c>
      <c r="C167" s="95" t="s">
        <v>10</v>
      </c>
      <c r="D167" s="96"/>
      <c r="E167" s="170"/>
    </row>
    <row r="168" spans="1:6" x14ac:dyDescent="0.25">
      <c r="A168" s="4"/>
      <c r="B168" s="145">
        <v>151</v>
      </c>
      <c r="C168" s="95" t="s">
        <v>11</v>
      </c>
      <c r="D168" s="96"/>
      <c r="E168" s="170"/>
    </row>
    <row r="169" spans="1:6" x14ac:dyDescent="0.25">
      <c r="A169" s="4"/>
      <c r="B169" s="145">
        <v>152</v>
      </c>
      <c r="C169" s="95" t="s">
        <v>331</v>
      </c>
      <c r="D169" s="96"/>
      <c r="E169" s="179"/>
    </row>
    <row r="170" spans="1:6" x14ac:dyDescent="0.25">
      <c r="A170" s="4"/>
      <c r="B170" s="145">
        <v>153</v>
      </c>
      <c r="C170" s="95" t="s">
        <v>64</v>
      </c>
      <c r="D170" s="106"/>
      <c r="E170" s="170"/>
    </row>
    <row r="171" spans="1:6" x14ac:dyDescent="0.25">
      <c r="A171" s="4"/>
      <c r="B171" s="145">
        <v>154</v>
      </c>
      <c r="C171" s="95" t="s">
        <v>65</v>
      </c>
      <c r="D171" s="98"/>
      <c r="E171" s="170"/>
    </row>
    <row r="172" spans="1:6" x14ac:dyDescent="0.25">
      <c r="A172" s="4"/>
      <c r="B172" s="145">
        <v>155</v>
      </c>
      <c r="C172" s="95" t="s">
        <v>104</v>
      </c>
      <c r="D172" s="98"/>
      <c r="E172" s="178"/>
    </row>
    <row r="173" spans="1:6" x14ac:dyDescent="0.25">
      <c r="A173" s="4"/>
      <c r="B173" s="145">
        <v>156</v>
      </c>
      <c r="C173" s="108" t="s">
        <v>105</v>
      </c>
      <c r="D173" s="104"/>
      <c r="E173" s="170"/>
    </row>
    <row r="174" spans="1:6" ht="30" thickBot="1" x14ac:dyDescent="0.3">
      <c r="A174" s="4"/>
      <c r="B174" s="218">
        <v>157</v>
      </c>
      <c r="C174" s="112" t="s">
        <v>66</v>
      </c>
      <c r="D174" s="113"/>
      <c r="E174" s="132"/>
    </row>
    <row r="175" spans="1:6" x14ac:dyDescent="0.25">
      <c r="A175" s="4"/>
      <c r="E175" s="132"/>
    </row>
  </sheetData>
  <dataConsolidate/>
  <mergeCells count="17">
    <mergeCell ref="C51:D51"/>
    <mergeCell ref="C39:D39"/>
    <mergeCell ref="C72:D72"/>
    <mergeCell ref="C58:D58"/>
    <mergeCell ref="B2:C4"/>
    <mergeCell ref="C5:D5"/>
    <mergeCell ref="C55:D55"/>
    <mergeCell ref="C134:D134"/>
    <mergeCell ref="C123:D123"/>
    <mergeCell ref="C115:D115"/>
    <mergeCell ref="C155:D155"/>
    <mergeCell ref="C65:D65"/>
    <mergeCell ref="C83:D83"/>
    <mergeCell ref="C77:D77"/>
    <mergeCell ref="C98:D98"/>
    <mergeCell ref="C88:D88"/>
    <mergeCell ref="C85:D85"/>
  </mergeCells>
  <dataValidations count="15">
    <dataValidation type="list" allowBlank="1" showInputMessage="1" showErrorMessage="1" sqref="D21" xr:uid="{AF8F9387-1E1F-43C8-A564-3B1E9A033113}">
      <formula1>$G$17:$G$21</formula1>
    </dataValidation>
    <dataValidation type="list" allowBlank="1" showInputMessage="1" showErrorMessage="1" sqref="D48" xr:uid="{6252E378-6644-4B8F-9E23-220B8D7CE921}">
      <formula1>$G$34:$G$35</formula1>
    </dataValidation>
    <dataValidation type="list" allowBlank="1" showInputMessage="1" showErrorMessage="1" sqref="D12 D97 D95 D124:D126 D152 D30 D50 D164 D144 D172 D154 D92 D101:D104 D174" xr:uid="{AC2D0F78-248F-4B05-B9E5-28AD21AAF1BD}">
      <formula1>$G$31:$G$32</formula1>
    </dataValidation>
    <dataValidation type="list" allowBlank="1" showInputMessage="1" showErrorMessage="1" sqref="D81" xr:uid="{82C52EA6-5718-4D07-8839-73125D7EC6B0}">
      <formula1>$G$49:$G$54</formula1>
    </dataValidation>
    <dataValidation type="list" allowBlank="1" showInputMessage="1" showErrorMessage="1" sqref="D151 D171" xr:uid="{BDC7087E-6A09-4CE2-B9DB-332DDB9832B7}">
      <formula1>$G$56:$G$57</formula1>
    </dataValidation>
    <dataValidation type="list" allowBlank="1" showInputMessage="1" showErrorMessage="1" sqref="D52" xr:uid="{499632CE-D802-476C-8E95-5B992D274CED}">
      <formula1>$J$46:$J$50</formula1>
    </dataValidation>
    <dataValidation type="list" allowBlank="1" showInputMessage="1" showErrorMessage="1" sqref="D54" xr:uid="{C2CBE4F0-EE18-4C28-AD7A-70209C50581D}">
      <formula1>HMO_Plan</formula1>
    </dataValidation>
    <dataValidation type="list" allowBlank="1" showInputMessage="1" showErrorMessage="1" sqref="D99" xr:uid="{5E015872-1B66-4472-B63C-879C7BDD4462}">
      <formula1>$G$65:$G$69</formula1>
    </dataValidation>
    <dataValidation type="list" allowBlank="1" showInputMessage="1" showErrorMessage="1" sqref="D53" xr:uid="{14C73094-22CE-4A58-8AA7-AFC2389ABD37}">
      <formula1>INDIRECT(D52)</formula1>
    </dataValidation>
    <dataValidation type="list" allowBlank="1" showInputMessage="1" showErrorMessage="1" sqref="D116" xr:uid="{88DD39D2-C6C3-43E7-B1DF-5EE3CDF82F4A}">
      <formula1>$H$110:$H$140</formula1>
    </dataValidation>
    <dataValidation type="list" allowBlank="1" showInputMessage="1" showErrorMessage="1" sqref="D117" xr:uid="{01CDF161-BB37-4239-AFA8-C0B28D82F82F}">
      <formula1>$G$110:$G$121</formula1>
    </dataValidation>
    <dataValidation type="list" allowBlank="1" showInputMessage="1" showErrorMessage="1" sqref="D118" xr:uid="{A8AF85CE-ACE1-40EF-B1A6-74DC17DDEB4E}">
      <formula1>$G$123:$G$124</formula1>
    </dataValidation>
    <dataValidation type="list" allowBlank="1" showInputMessage="1" showErrorMessage="1" sqref="D84" xr:uid="{97F85619-0D04-49E6-8022-DCA6C0244E09}">
      <formula1>INDIRECT(D53)</formula1>
    </dataValidation>
    <dataValidation type="list" allowBlank="1" showInputMessage="1" showErrorMessage="1" sqref="D31" xr:uid="{835BB466-1295-41A4-8936-35E14FEA6DC5}">
      <formula1>$H$22:$H$23</formula1>
    </dataValidation>
    <dataValidation type="list" allowBlank="1" showInputMessage="1" showErrorMessage="1" sqref="D32" xr:uid="{1219BCFE-AF08-4C2D-9A98-BE5025F24BC0}">
      <formula1>INDIRECT($D$31)</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388CD-8328-4CD5-84FF-955337CBC07B}">
  <sheetPr codeName="Sheet2"/>
  <dimension ref="A1:J223"/>
  <sheetViews>
    <sheetView showZeros="0" zoomScale="130" zoomScaleNormal="130" workbookViewId="0">
      <selection activeCell="L141" sqref="L141"/>
    </sheetView>
  </sheetViews>
  <sheetFormatPr defaultRowHeight="12.75" x14ac:dyDescent="0.2"/>
  <cols>
    <col min="1" max="1" width="10" style="8" customWidth="1"/>
    <col min="2" max="2" width="9.5703125" style="8" customWidth="1"/>
    <col min="3" max="3" width="9.140625" style="8"/>
    <col min="4" max="4" width="8.42578125" style="8" customWidth="1"/>
    <col min="5" max="6" width="9.140625" style="8"/>
    <col min="7" max="7" width="11" style="8" customWidth="1"/>
    <col min="8" max="16384" width="9.140625" style="8"/>
  </cols>
  <sheetData>
    <row r="1" spans="1:10" x14ac:dyDescent="0.2">
      <c r="A1" s="9"/>
      <c r="B1" s="9"/>
      <c r="C1" s="9"/>
      <c r="D1" s="353" t="s">
        <v>122</v>
      </c>
      <c r="E1" s="353"/>
      <c r="F1" s="353"/>
      <c r="G1" s="9"/>
      <c r="H1" s="243" t="s">
        <v>118</v>
      </c>
      <c r="I1" s="243"/>
      <c r="J1" s="243"/>
    </row>
    <row r="2" spans="1:10" x14ac:dyDescent="0.2">
      <c r="A2" s="9"/>
      <c r="B2" s="9"/>
      <c r="C2" s="9"/>
      <c r="D2" s="353" t="s">
        <v>123</v>
      </c>
      <c r="E2" s="353"/>
      <c r="F2" s="353"/>
      <c r="G2" s="9"/>
      <c r="H2" s="243" t="s">
        <v>119</v>
      </c>
      <c r="I2" s="243"/>
      <c r="J2" s="243"/>
    </row>
    <row r="3" spans="1:10" x14ac:dyDescent="0.2">
      <c r="A3" s="9"/>
      <c r="B3" s="9"/>
      <c r="C3" s="9"/>
      <c r="D3" s="9"/>
      <c r="E3" s="9"/>
      <c r="F3" s="9"/>
      <c r="G3" s="9"/>
      <c r="H3" s="243" t="s">
        <v>120</v>
      </c>
      <c r="I3" s="243"/>
      <c r="J3" s="243"/>
    </row>
    <row r="4" spans="1:10" x14ac:dyDescent="0.2">
      <c r="A4" s="9"/>
      <c r="B4" s="9"/>
      <c r="C4" s="9"/>
      <c r="D4" s="9"/>
      <c r="E4" s="9"/>
      <c r="F4" s="9"/>
      <c r="G4" s="9"/>
      <c r="H4" s="243" t="s">
        <v>121</v>
      </c>
      <c r="I4" s="243"/>
      <c r="J4" s="243"/>
    </row>
    <row r="5" spans="1:10" x14ac:dyDescent="0.2">
      <c r="A5" s="9"/>
      <c r="B5" s="9"/>
      <c r="C5" s="9"/>
      <c r="D5" s="9"/>
      <c r="E5" s="9"/>
      <c r="F5" s="9"/>
      <c r="G5" s="9"/>
      <c r="H5" s="9"/>
      <c r="I5" s="9"/>
      <c r="J5" s="9"/>
    </row>
    <row r="6" spans="1:10" x14ac:dyDescent="0.2">
      <c r="A6" s="280" t="s">
        <v>124</v>
      </c>
      <c r="B6" s="281"/>
      <c r="C6" s="281"/>
      <c r="D6" s="281"/>
      <c r="E6" s="281"/>
      <c r="F6" s="281"/>
      <c r="G6" s="281"/>
      <c r="H6" s="281"/>
      <c r="I6" s="281"/>
      <c r="J6" s="282"/>
    </row>
    <row r="7" spans="1:10" ht="15.95" customHeight="1" x14ac:dyDescent="0.2">
      <c r="A7" s="12" t="s">
        <v>125</v>
      </c>
      <c r="B7" s="13"/>
      <c r="C7" s="267">
        <f>'App Builder'!D6</f>
        <v>0</v>
      </c>
      <c r="D7" s="267"/>
      <c r="E7" s="267"/>
      <c r="F7" s="267"/>
      <c r="G7" s="348" t="s">
        <v>126</v>
      </c>
      <c r="H7" s="348"/>
      <c r="I7" s="267">
        <f>'App Builder'!D8</f>
        <v>0</v>
      </c>
      <c r="J7" s="268"/>
    </row>
    <row r="8" spans="1:10" ht="15.95" customHeight="1" x14ac:dyDescent="0.2">
      <c r="A8" s="12" t="s">
        <v>127</v>
      </c>
      <c r="B8" s="267">
        <f>'App Builder'!D9</f>
        <v>0</v>
      </c>
      <c r="C8" s="267"/>
      <c r="D8" s="267"/>
      <c r="E8" s="267"/>
      <c r="F8" s="267"/>
      <c r="G8" s="348" t="s">
        <v>128</v>
      </c>
      <c r="H8" s="348"/>
      <c r="I8" s="274">
        <f>'App Builder'!D11</f>
        <v>0</v>
      </c>
      <c r="J8" s="347"/>
    </row>
    <row r="9" spans="1:10" ht="15.95" customHeight="1" x14ac:dyDescent="0.2">
      <c r="A9" s="12" t="s">
        <v>129</v>
      </c>
      <c r="B9" s="267">
        <f>'App Builder'!D13</f>
        <v>0</v>
      </c>
      <c r="C9" s="267"/>
      <c r="D9" s="267"/>
      <c r="E9" s="267"/>
      <c r="F9" s="267"/>
      <c r="G9" s="267"/>
      <c r="H9" s="14" t="s">
        <v>130</v>
      </c>
      <c r="I9" s="274">
        <f>'App Builder'!D14</f>
        <v>0</v>
      </c>
      <c r="J9" s="347"/>
    </row>
    <row r="10" spans="1:10" ht="15.95" customHeight="1" x14ac:dyDescent="0.2">
      <c r="A10" s="12" t="s">
        <v>131</v>
      </c>
      <c r="B10" s="267">
        <f>'App Builder'!D15</f>
        <v>0</v>
      </c>
      <c r="C10" s="267"/>
      <c r="D10" s="267"/>
      <c r="E10" s="267"/>
      <c r="F10" s="267"/>
      <c r="G10" s="267"/>
      <c r="H10" s="267"/>
      <c r="I10" s="267"/>
      <c r="J10" s="268"/>
    </row>
    <row r="11" spans="1:10" ht="15.95" customHeight="1" x14ac:dyDescent="0.2">
      <c r="A11" s="12" t="s">
        <v>9</v>
      </c>
      <c r="B11" s="267">
        <f>'App Builder'!D16</f>
        <v>0</v>
      </c>
      <c r="C11" s="267"/>
      <c r="D11" s="15" t="s">
        <v>10</v>
      </c>
      <c r="E11" s="28">
        <f>'App Builder'!D17</f>
        <v>0</v>
      </c>
      <c r="F11" s="15" t="s">
        <v>132</v>
      </c>
      <c r="G11" s="28">
        <f>'App Builder'!D18</f>
        <v>0</v>
      </c>
      <c r="H11" s="17" t="s">
        <v>12</v>
      </c>
      <c r="I11" s="267">
        <f>'App Builder'!D19</f>
        <v>0</v>
      </c>
      <c r="J11" s="268"/>
    </row>
    <row r="12" spans="1:10" ht="15.95" customHeight="1" x14ac:dyDescent="0.2">
      <c r="A12" s="285" t="s">
        <v>133</v>
      </c>
      <c r="B12" s="245"/>
      <c r="C12" s="267">
        <f>'App Builder'!D20</f>
        <v>0</v>
      </c>
      <c r="D12" s="267"/>
      <c r="E12" s="267"/>
      <c r="F12" s="267"/>
      <c r="G12" s="267"/>
      <c r="H12" s="14" t="s">
        <v>13</v>
      </c>
      <c r="I12" s="267">
        <f>'App Builder'!D23</f>
        <v>0</v>
      </c>
      <c r="J12" s="268"/>
    </row>
    <row r="13" spans="1:10" ht="15.95" customHeight="1" x14ac:dyDescent="0.2">
      <c r="A13" s="272" t="s">
        <v>134</v>
      </c>
      <c r="B13" s="273"/>
      <c r="C13" s="273"/>
      <c r="D13" s="267">
        <f>'App Builder'!D40</f>
        <v>0</v>
      </c>
      <c r="E13" s="267"/>
      <c r="F13" s="267"/>
      <c r="G13" s="267"/>
      <c r="H13" s="267"/>
      <c r="I13" s="267"/>
      <c r="J13" s="268"/>
    </row>
    <row r="14" spans="1:10" ht="15.95" customHeight="1" x14ac:dyDescent="0.2">
      <c r="A14" s="12" t="s">
        <v>9</v>
      </c>
      <c r="B14" s="267">
        <f>'App Builder'!D41</f>
        <v>0</v>
      </c>
      <c r="C14" s="267"/>
      <c r="D14" s="15" t="s">
        <v>10</v>
      </c>
      <c r="E14" s="28">
        <f>'App Builder'!D42</f>
        <v>0</v>
      </c>
      <c r="F14" s="15" t="s">
        <v>132</v>
      </c>
      <c r="G14" s="28">
        <f>'App Builder'!D43</f>
        <v>0</v>
      </c>
      <c r="H14" s="245"/>
      <c r="I14" s="245"/>
      <c r="J14" s="246"/>
    </row>
    <row r="15" spans="1:10" ht="15.95" customHeight="1" x14ac:dyDescent="0.2">
      <c r="A15" s="285" t="s">
        <v>135</v>
      </c>
      <c r="B15" s="245"/>
      <c r="C15" s="267">
        <f>'App Builder'!D44</f>
        <v>0</v>
      </c>
      <c r="D15" s="267"/>
      <c r="E15" s="15" t="s">
        <v>128</v>
      </c>
      <c r="F15" s="274">
        <f>'App Builder'!D45</f>
        <v>0</v>
      </c>
      <c r="G15" s="274"/>
      <c r="H15" s="14" t="s">
        <v>130</v>
      </c>
      <c r="I15" s="274">
        <f>'App Builder'!D46</f>
        <v>0</v>
      </c>
      <c r="J15" s="347"/>
    </row>
    <row r="16" spans="1:10" ht="15.95" customHeight="1" x14ac:dyDescent="0.2">
      <c r="A16" s="18" t="s">
        <v>136</v>
      </c>
      <c r="B16" s="19"/>
      <c r="C16" s="241">
        <f>'App Builder'!D47</f>
        <v>0</v>
      </c>
      <c r="D16" s="241"/>
      <c r="E16" s="241"/>
      <c r="F16" s="241"/>
      <c r="G16" s="241"/>
      <c r="H16" s="241"/>
      <c r="I16" s="241"/>
      <c r="J16" s="242"/>
    </row>
    <row r="17" spans="1:10" ht="15.95" customHeight="1" x14ac:dyDescent="0.2">
      <c r="A17" s="12" t="s">
        <v>20</v>
      </c>
      <c r="B17" s="16" t="s">
        <v>21</v>
      </c>
      <c r="C17" s="348" t="s">
        <v>22</v>
      </c>
      <c r="D17" s="348"/>
      <c r="E17" s="28" t="s">
        <v>23</v>
      </c>
      <c r="F17" s="348" t="s">
        <v>137</v>
      </c>
      <c r="G17" s="348"/>
      <c r="H17" s="267" t="s">
        <v>25</v>
      </c>
      <c r="I17" s="267"/>
      <c r="J17" s="268"/>
    </row>
    <row r="18" spans="1:10" ht="15.95" customHeight="1" x14ac:dyDescent="0.2">
      <c r="A18" s="285" t="s">
        <v>26</v>
      </c>
      <c r="B18" s="245"/>
      <c r="C18" s="79" t="s">
        <v>138</v>
      </c>
      <c r="D18" s="348" t="s">
        <v>139</v>
      </c>
      <c r="E18" s="348"/>
      <c r="F18" s="348"/>
      <c r="G18" s="357">
        <f>'App Builder'!D29</f>
        <v>0</v>
      </c>
      <c r="H18" s="267"/>
      <c r="I18" s="358"/>
      <c r="J18" s="359"/>
    </row>
    <row r="19" spans="1:10" ht="15.95" customHeight="1" x14ac:dyDescent="0.2">
      <c r="A19" s="12" t="s">
        <v>28</v>
      </c>
      <c r="B19" s="17"/>
      <c r="C19" s="17"/>
      <c r="D19" s="17"/>
      <c r="E19" s="17"/>
      <c r="F19" s="267">
        <f>'App Builder'!D48</f>
        <v>0</v>
      </c>
      <c r="G19" s="267"/>
      <c r="H19" s="267"/>
      <c r="I19" s="267"/>
      <c r="J19" s="268"/>
    </row>
    <row r="20" spans="1:10" ht="15.95" customHeight="1" x14ac:dyDescent="0.2">
      <c r="A20" s="20" t="s">
        <v>140</v>
      </c>
      <c r="B20" s="13"/>
      <c r="C20" s="13"/>
      <c r="D20" s="13"/>
      <c r="E20" s="13"/>
      <c r="F20" s="267">
        <f>'App Builder'!D49</f>
        <v>0</v>
      </c>
      <c r="G20" s="267"/>
      <c r="H20" s="267"/>
      <c r="I20" s="267"/>
      <c r="J20" s="268"/>
    </row>
    <row r="21" spans="1:10" x14ac:dyDescent="0.2">
      <c r="A21" s="247"/>
      <c r="B21" s="248"/>
      <c r="C21" s="248"/>
      <c r="D21" s="248"/>
      <c r="E21" s="248"/>
      <c r="F21" s="248"/>
      <c r="G21" s="248"/>
      <c r="H21" s="248"/>
      <c r="I21" s="248"/>
      <c r="J21" s="249"/>
    </row>
    <row r="22" spans="1:10" x14ac:dyDescent="0.2">
      <c r="A22" s="309" t="s">
        <v>142</v>
      </c>
      <c r="B22" s="310"/>
      <c r="C22" s="310"/>
      <c r="D22" s="310"/>
      <c r="E22" s="310"/>
      <c r="F22" s="310"/>
      <c r="G22" s="310"/>
      <c r="H22" s="37">
        <f>'App Builder'!D50</f>
        <v>0</v>
      </c>
      <c r="I22" s="54"/>
      <c r="J22" s="55"/>
    </row>
    <row r="23" spans="1:10" x14ac:dyDescent="0.2">
      <c r="A23" s="349" t="s">
        <v>143</v>
      </c>
      <c r="B23" s="350"/>
      <c r="C23" s="350"/>
      <c r="D23" s="351">
        <f>'App Builder'!D33</f>
        <v>0</v>
      </c>
      <c r="E23" s="351"/>
      <c r="F23" s="351"/>
      <c r="G23" s="351"/>
      <c r="H23" s="351"/>
      <c r="I23" s="351"/>
      <c r="J23" s="352"/>
    </row>
    <row r="24" spans="1:10" x14ac:dyDescent="0.2">
      <c r="A24" s="24"/>
      <c r="B24" s="25"/>
      <c r="C24" s="25"/>
      <c r="D24" s="25"/>
      <c r="E24" s="25"/>
      <c r="F24" s="25"/>
      <c r="G24" s="25"/>
      <c r="H24" s="25"/>
      <c r="I24" s="25"/>
      <c r="J24" s="26"/>
    </row>
    <row r="25" spans="1:10" x14ac:dyDescent="0.2">
      <c r="A25" s="280" t="s">
        <v>144</v>
      </c>
      <c r="B25" s="281"/>
      <c r="C25" s="281"/>
      <c r="D25" s="281"/>
      <c r="E25" s="281"/>
      <c r="F25" s="281"/>
      <c r="G25" s="281"/>
      <c r="H25" s="281"/>
      <c r="I25" s="281"/>
      <c r="J25" s="282"/>
    </row>
    <row r="26" spans="1:10" ht="15" customHeight="1" x14ac:dyDescent="0.2">
      <c r="A26" s="332" t="s">
        <v>148</v>
      </c>
      <c r="B26" s="344" t="s">
        <v>145</v>
      </c>
      <c r="C26" s="345"/>
      <c r="D26" s="346"/>
      <c r="E26" s="341" t="s">
        <v>146</v>
      </c>
      <c r="F26" s="342"/>
      <c r="G26" s="343"/>
      <c r="H26" s="341" t="s">
        <v>147</v>
      </c>
      <c r="I26" s="342"/>
      <c r="J26" s="343"/>
    </row>
    <row r="27" spans="1:10" ht="12.75" customHeight="1" x14ac:dyDescent="0.2">
      <c r="A27" s="333"/>
      <c r="B27" s="258" t="s">
        <v>149</v>
      </c>
      <c r="C27" s="259"/>
      <c r="D27" s="340"/>
      <c r="E27" s="258" t="s">
        <v>153</v>
      </c>
      <c r="F27" s="259"/>
      <c r="G27" s="340"/>
      <c r="H27" s="258" t="s">
        <v>157</v>
      </c>
      <c r="I27" s="259"/>
      <c r="J27" s="340"/>
    </row>
    <row r="28" spans="1:10" x14ac:dyDescent="0.2">
      <c r="A28" s="333"/>
      <c r="B28" s="309" t="s">
        <v>37</v>
      </c>
      <c r="C28" s="310"/>
      <c r="D28" s="325"/>
      <c r="E28" s="309" t="s">
        <v>151</v>
      </c>
      <c r="F28" s="310"/>
      <c r="G28" s="325"/>
      <c r="H28" s="309" t="s">
        <v>158</v>
      </c>
      <c r="I28" s="310"/>
      <c r="J28" s="325"/>
    </row>
    <row r="29" spans="1:10" x14ac:dyDescent="0.2">
      <c r="A29" s="333"/>
      <c r="B29" s="21"/>
      <c r="C29" s="22"/>
      <c r="D29" s="23"/>
      <c r="E29" s="309" t="s">
        <v>152</v>
      </c>
      <c r="F29" s="310"/>
      <c r="G29" s="325"/>
      <c r="H29" s="309" t="s">
        <v>156</v>
      </c>
      <c r="I29" s="310"/>
      <c r="J29" s="325"/>
    </row>
    <row r="30" spans="1:10" x14ac:dyDescent="0.2">
      <c r="A30" s="333"/>
      <c r="B30" s="258" t="s">
        <v>150</v>
      </c>
      <c r="C30" s="259"/>
      <c r="D30" s="340"/>
      <c r="E30" s="309"/>
      <c r="F30" s="310"/>
      <c r="G30" s="325"/>
      <c r="H30" s="21"/>
      <c r="I30" s="22"/>
      <c r="J30" s="23"/>
    </row>
    <row r="31" spans="1:10" x14ac:dyDescent="0.2">
      <c r="A31" s="333"/>
      <c r="B31" s="309" t="s">
        <v>35</v>
      </c>
      <c r="C31" s="310"/>
      <c r="D31" s="325"/>
      <c r="E31" s="258" t="s">
        <v>154</v>
      </c>
      <c r="F31" s="259"/>
      <c r="G31" s="340"/>
      <c r="H31" s="21"/>
      <c r="I31" s="22"/>
      <c r="J31" s="23"/>
    </row>
    <row r="32" spans="1:10" x14ac:dyDescent="0.2">
      <c r="A32" s="333"/>
      <c r="B32" s="309" t="s">
        <v>35</v>
      </c>
      <c r="C32" s="310"/>
      <c r="D32" s="325"/>
      <c r="E32" s="309" t="s">
        <v>155</v>
      </c>
      <c r="F32" s="310"/>
      <c r="G32" s="325"/>
      <c r="H32" s="21"/>
      <c r="I32" s="22"/>
      <c r="J32" s="23"/>
    </row>
    <row r="33" spans="1:10" x14ac:dyDescent="0.2">
      <c r="A33" s="334"/>
      <c r="B33" s="338" t="s">
        <v>152</v>
      </c>
      <c r="C33" s="284"/>
      <c r="D33" s="339"/>
      <c r="E33" s="338" t="s">
        <v>156</v>
      </c>
      <c r="F33" s="284"/>
      <c r="G33" s="339"/>
      <c r="H33" s="24"/>
      <c r="I33" s="25"/>
      <c r="J33" s="26"/>
    </row>
    <row r="34" spans="1:10" x14ac:dyDescent="0.2">
      <c r="A34" s="335" t="s">
        <v>159</v>
      </c>
      <c r="B34" s="336"/>
      <c r="C34" s="336"/>
      <c r="D34" s="336"/>
      <c r="E34" s="336"/>
      <c r="F34" s="336"/>
      <c r="G34" s="336"/>
      <c r="H34" s="336"/>
      <c r="I34" s="336"/>
      <c r="J34" s="337"/>
    </row>
    <row r="35" spans="1:10" s="126" customFormat="1" ht="15.95" customHeight="1" x14ac:dyDescent="0.25">
      <c r="A35" s="326" t="s">
        <v>160</v>
      </c>
      <c r="B35" s="327"/>
      <c r="C35" s="327"/>
      <c r="D35" s="128" t="s">
        <v>161</v>
      </c>
      <c r="E35" s="128"/>
      <c r="F35" s="128"/>
      <c r="G35" s="128"/>
      <c r="H35" s="128"/>
      <c r="I35" s="128"/>
      <c r="J35" s="130"/>
    </row>
    <row r="36" spans="1:10" x14ac:dyDescent="0.2">
      <c r="A36" s="280" t="s">
        <v>164</v>
      </c>
      <c r="B36" s="281"/>
      <c r="C36" s="281"/>
      <c r="D36" s="281"/>
      <c r="E36" s="281"/>
      <c r="F36" s="281"/>
      <c r="G36" s="281"/>
      <c r="H36" s="281"/>
      <c r="I36" s="281"/>
      <c r="J36" s="282"/>
    </row>
    <row r="37" spans="1:10" s="126" customFormat="1" ht="15.95" customHeight="1" x14ac:dyDescent="0.25">
      <c r="A37" s="291" t="s">
        <v>165</v>
      </c>
      <c r="B37" s="292"/>
      <c r="C37" s="292"/>
      <c r="D37" s="292"/>
      <c r="E37" s="292"/>
      <c r="F37" s="292"/>
      <c r="G37" s="292"/>
      <c r="H37" s="292"/>
      <c r="I37" s="292"/>
      <c r="J37" s="328"/>
    </row>
    <row r="38" spans="1:10" s="126" customFormat="1" ht="15.95" customHeight="1" x14ac:dyDescent="0.25">
      <c r="A38" s="329" t="s">
        <v>166</v>
      </c>
      <c r="B38" s="330"/>
      <c r="C38" s="330"/>
      <c r="D38" s="330"/>
      <c r="E38" s="330"/>
      <c r="F38" s="330"/>
      <c r="G38" s="330"/>
      <c r="H38" s="330"/>
      <c r="I38" s="330"/>
      <c r="J38" s="331"/>
    </row>
    <row r="39" spans="1:10" x14ac:dyDescent="0.2">
      <c r="A39" s="280" t="s">
        <v>38</v>
      </c>
      <c r="B39" s="281"/>
      <c r="C39" s="281"/>
      <c r="D39" s="281"/>
      <c r="E39" s="281"/>
      <c r="F39" s="281"/>
      <c r="G39" s="281"/>
      <c r="H39" s="281"/>
      <c r="I39" s="281"/>
      <c r="J39" s="282"/>
    </row>
    <row r="40" spans="1:10" ht="15" customHeight="1" x14ac:dyDescent="0.2">
      <c r="A40" s="354" t="s">
        <v>465</v>
      </c>
      <c r="B40" s="354"/>
      <c r="C40" s="354"/>
      <c r="D40" s="354"/>
      <c r="E40" s="241">
        <f>'App Builder'!D52</f>
        <v>0</v>
      </c>
      <c r="F40" s="241"/>
      <c r="G40" s="241"/>
      <c r="H40" s="241"/>
      <c r="I40" s="241"/>
      <c r="J40" s="242"/>
    </row>
    <row r="41" spans="1:10" ht="15" customHeight="1" x14ac:dyDescent="0.2">
      <c r="A41" s="276" t="s">
        <v>466</v>
      </c>
      <c r="B41" s="276"/>
      <c r="C41" s="276"/>
      <c r="D41" s="276"/>
      <c r="E41" s="355">
        <f>'App Builder'!D53</f>
        <v>0</v>
      </c>
      <c r="F41" s="355"/>
      <c r="G41" s="355"/>
      <c r="H41" s="355"/>
      <c r="I41" s="355"/>
      <c r="J41" s="356"/>
    </row>
    <row r="42" spans="1:10" ht="15" customHeight="1" x14ac:dyDescent="0.2">
      <c r="A42" s="283" t="s">
        <v>467</v>
      </c>
      <c r="B42" s="283"/>
      <c r="C42" s="283"/>
      <c r="D42" s="283"/>
      <c r="E42" s="253">
        <f>'App Builder'!D54</f>
        <v>0</v>
      </c>
      <c r="F42" s="253"/>
      <c r="G42" s="253"/>
      <c r="H42" s="253"/>
      <c r="I42" s="253"/>
      <c r="J42" s="254"/>
    </row>
    <row r="43" spans="1:10" s="126" customFormat="1" ht="15.75" customHeight="1" x14ac:dyDescent="0.25">
      <c r="A43" s="235" t="s">
        <v>483</v>
      </c>
      <c r="B43" s="236"/>
      <c r="C43" s="236"/>
      <c r="D43" s="236"/>
      <c r="E43" s="236"/>
      <c r="F43" s="236"/>
      <c r="G43" s="211">
        <f>'App Builder'!D31</f>
        <v>0</v>
      </c>
      <c r="H43" s="210"/>
      <c r="I43" s="210"/>
      <c r="J43" s="210"/>
    </row>
    <row r="44" spans="1:10" x14ac:dyDescent="0.2">
      <c r="A44" s="237" t="s">
        <v>484</v>
      </c>
      <c r="B44" s="238"/>
      <c r="C44" s="238"/>
      <c r="D44" s="238"/>
      <c r="E44" s="238"/>
      <c r="F44" s="238"/>
      <c r="G44" s="211">
        <f>'App Builder'!D32</f>
        <v>0</v>
      </c>
      <c r="H44" s="9"/>
      <c r="I44" s="9"/>
      <c r="J44" s="9"/>
    </row>
    <row r="45" spans="1:10" x14ac:dyDescent="0.2">
      <c r="A45" s="239" t="s">
        <v>485</v>
      </c>
      <c r="B45" s="240"/>
      <c r="C45" s="240"/>
      <c r="D45" s="240"/>
      <c r="E45" s="240"/>
      <c r="F45" s="240"/>
      <c r="G45" s="9"/>
      <c r="H45" s="9"/>
      <c r="I45" s="9"/>
      <c r="J45" s="9"/>
    </row>
    <row r="46" spans="1:10" x14ac:dyDescent="0.2">
      <c r="A46" s="9"/>
      <c r="B46" s="9"/>
      <c r="C46" s="9"/>
      <c r="D46" s="9"/>
      <c r="E46" s="9"/>
      <c r="F46" s="9"/>
      <c r="G46" s="9"/>
      <c r="H46" s="9"/>
      <c r="I46" s="9"/>
      <c r="J46" s="9"/>
    </row>
    <row r="47" spans="1:10" x14ac:dyDescent="0.2">
      <c r="A47" s="9"/>
      <c r="B47" s="9"/>
      <c r="C47" s="9"/>
      <c r="D47" s="9"/>
      <c r="E47" s="9"/>
      <c r="F47" s="9"/>
      <c r="G47" s="9"/>
      <c r="H47" s="9"/>
      <c r="I47" s="9"/>
      <c r="J47" s="9"/>
    </row>
    <row r="48" spans="1:10" x14ac:dyDescent="0.2">
      <c r="A48" s="9"/>
      <c r="B48" s="9"/>
      <c r="C48" s="9"/>
      <c r="D48" s="9"/>
      <c r="E48" s="9"/>
      <c r="F48" s="9"/>
      <c r="G48" s="9"/>
      <c r="H48" s="9"/>
      <c r="I48" s="9"/>
      <c r="J48" s="9"/>
    </row>
    <row r="49" spans="1:10" x14ac:dyDescent="0.2">
      <c r="A49" s="9"/>
      <c r="B49" s="9"/>
      <c r="C49" s="9"/>
      <c r="D49" s="9"/>
      <c r="E49" s="9"/>
      <c r="F49" s="9"/>
      <c r="G49" s="9"/>
      <c r="H49" s="9"/>
      <c r="I49" s="9"/>
      <c r="J49" s="9"/>
    </row>
    <row r="50" spans="1:10" x14ac:dyDescent="0.2">
      <c r="A50" s="9"/>
      <c r="B50" s="9"/>
      <c r="C50" s="9"/>
      <c r="D50" s="9"/>
      <c r="E50" s="9"/>
      <c r="F50" s="9"/>
      <c r="G50" s="9"/>
      <c r="H50" s="9"/>
      <c r="I50" s="9"/>
      <c r="J50" s="9"/>
    </row>
    <row r="51" spans="1:10" x14ac:dyDescent="0.2">
      <c r="A51" s="9"/>
      <c r="B51" s="9"/>
      <c r="C51" s="9"/>
      <c r="D51" s="9"/>
      <c r="E51" s="9"/>
      <c r="F51" s="9"/>
      <c r="G51" s="9"/>
      <c r="H51" s="9"/>
      <c r="I51" s="9"/>
      <c r="J51" s="9"/>
    </row>
    <row r="52" spans="1:10" x14ac:dyDescent="0.2">
      <c r="A52" s="243" t="s">
        <v>162</v>
      </c>
      <c r="B52" s="243"/>
      <c r="C52" s="243"/>
      <c r="D52" s="9"/>
      <c r="E52" s="9"/>
      <c r="F52" s="9"/>
      <c r="G52" s="9"/>
      <c r="H52" s="9"/>
      <c r="I52" s="244" t="s">
        <v>163</v>
      </c>
      <c r="J52" s="244"/>
    </row>
    <row r="53" spans="1:10" x14ac:dyDescent="0.2">
      <c r="A53" s="9"/>
      <c r="B53" s="9"/>
      <c r="C53" s="9"/>
      <c r="D53" s="9"/>
      <c r="E53" s="9"/>
      <c r="F53" s="9"/>
      <c r="G53" s="9"/>
      <c r="H53" s="9"/>
      <c r="I53" s="9"/>
      <c r="J53" s="9"/>
    </row>
    <row r="54" spans="1:10" x14ac:dyDescent="0.2">
      <c r="A54" s="280" t="s">
        <v>167</v>
      </c>
      <c r="B54" s="281"/>
      <c r="C54" s="281"/>
      <c r="D54" s="281"/>
      <c r="E54" s="281"/>
      <c r="F54" s="281"/>
      <c r="G54" s="281"/>
      <c r="H54" s="281"/>
      <c r="I54" s="281"/>
      <c r="J54" s="282"/>
    </row>
    <row r="55" spans="1:10" x14ac:dyDescent="0.2">
      <c r="A55" s="311">
        <v>1</v>
      </c>
      <c r="B55" s="312"/>
      <c r="C55" s="248" t="s">
        <v>170</v>
      </c>
      <c r="D55" s="248"/>
      <c r="E55" s="248"/>
      <c r="F55" s="248" t="s">
        <v>173</v>
      </c>
      <c r="G55" s="248"/>
      <c r="H55" s="248"/>
      <c r="I55" s="248" t="s">
        <v>174</v>
      </c>
      <c r="J55" s="249"/>
    </row>
    <row r="56" spans="1:10" x14ac:dyDescent="0.2">
      <c r="A56" s="309" t="s">
        <v>171</v>
      </c>
      <c r="B56" s="310"/>
      <c r="C56" s="310" t="s">
        <v>172</v>
      </c>
      <c r="D56" s="310"/>
      <c r="E56" s="310"/>
      <c r="F56" s="310" t="s">
        <v>172</v>
      </c>
      <c r="G56" s="310"/>
      <c r="H56" s="310"/>
      <c r="I56" s="310" t="s">
        <v>175</v>
      </c>
      <c r="J56" s="325"/>
    </row>
    <row r="57" spans="1:10" x14ac:dyDescent="0.2">
      <c r="A57" s="21"/>
      <c r="B57" s="22"/>
      <c r="C57" s="22"/>
      <c r="D57" s="22"/>
      <c r="E57" s="22"/>
      <c r="F57" s="22"/>
      <c r="G57" s="22"/>
      <c r="H57" s="22"/>
      <c r="I57" s="22"/>
      <c r="J57" s="23"/>
    </row>
    <row r="58" spans="1:10" ht="25.5" customHeight="1" x14ac:dyDescent="0.2">
      <c r="A58" s="303" t="s">
        <v>177</v>
      </c>
      <c r="B58" s="304"/>
      <c r="C58" s="304"/>
      <c r="D58" s="304"/>
      <c r="E58" s="304"/>
      <c r="F58" s="304"/>
      <c r="G58" s="304"/>
      <c r="H58" s="304"/>
      <c r="I58" s="304"/>
      <c r="J58" s="305"/>
    </row>
    <row r="59" spans="1:10" ht="25.5" customHeight="1" x14ac:dyDescent="0.2">
      <c r="A59" s="306" t="s">
        <v>176</v>
      </c>
      <c r="B59" s="307"/>
      <c r="C59" s="307"/>
      <c r="D59" s="307"/>
      <c r="E59" s="307"/>
      <c r="F59" s="307"/>
      <c r="G59" s="307"/>
      <c r="H59" s="307"/>
      <c r="I59" s="307"/>
      <c r="J59" s="308"/>
    </row>
    <row r="60" spans="1:10" x14ac:dyDescent="0.2">
      <c r="A60" s="313" t="s">
        <v>178</v>
      </c>
      <c r="B60" s="314"/>
      <c r="C60" s="314"/>
      <c r="D60" s="314"/>
      <c r="E60" s="314"/>
      <c r="F60" s="314"/>
      <c r="G60" s="314"/>
      <c r="H60" s="314"/>
      <c r="I60" s="314"/>
      <c r="J60" s="315"/>
    </row>
    <row r="61" spans="1:10" x14ac:dyDescent="0.2">
      <c r="A61" s="316" t="s">
        <v>39</v>
      </c>
      <c r="B61" s="317"/>
      <c r="C61" s="317"/>
      <c r="D61" s="317"/>
      <c r="E61" s="317" t="s">
        <v>40</v>
      </c>
      <c r="F61" s="317"/>
      <c r="G61" s="317"/>
      <c r="H61" s="317" t="s">
        <v>41</v>
      </c>
      <c r="I61" s="317"/>
      <c r="J61" s="318"/>
    </row>
    <row r="62" spans="1:10" x14ac:dyDescent="0.2">
      <c r="A62" s="319" t="s">
        <v>179</v>
      </c>
      <c r="B62" s="320"/>
      <c r="C62" s="320"/>
      <c r="D62" s="320"/>
      <c r="E62" s="320"/>
      <c r="F62" s="320"/>
      <c r="G62" s="320"/>
      <c r="H62" s="320"/>
      <c r="I62" s="320"/>
      <c r="J62" s="321"/>
    </row>
    <row r="63" spans="1:10" ht="15.75" customHeight="1" x14ac:dyDescent="0.2">
      <c r="A63" s="322" t="s">
        <v>438</v>
      </c>
      <c r="B63" s="323"/>
      <c r="C63" s="323"/>
      <c r="D63" s="127">
        <f>'App Builder'!D56</f>
        <v>0</v>
      </c>
      <c r="E63" s="128"/>
      <c r="F63" s="324" t="s">
        <v>439</v>
      </c>
      <c r="G63" s="324"/>
      <c r="H63" s="324"/>
      <c r="I63" s="324"/>
      <c r="J63" s="129">
        <f>'App Builder'!D57</f>
        <v>0</v>
      </c>
    </row>
    <row r="64" spans="1:10" x14ac:dyDescent="0.2">
      <c r="A64" s="280" t="s">
        <v>414</v>
      </c>
      <c r="B64" s="281"/>
      <c r="C64" s="281"/>
      <c r="D64" s="281"/>
      <c r="E64" s="281"/>
      <c r="F64" s="281"/>
      <c r="G64" s="281"/>
      <c r="H64" s="281"/>
      <c r="I64" s="281"/>
      <c r="J64" s="282"/>
    </row>
    <row r="65" spans="1:10" x14ac:dyDescent="0.2">
      <c r="A65" s="296" t="s">
        <v>180</v>
      </c>
      <c r="B65" s="296"/>
      <c r="C65" s="296" t="s">
        <v>181</v>
      </c>
      <c r="D65" s="296"/>
      <c r="E65" s="33"/>
      <c r="F65" s="296" t="s">
        <v>183</v>
      </c>
      <c r="G65" s="296"/>
      <c r="H65" s="34"/>
      <c r="I65" s="296" t="s">
        <v>184</v>
      </c>
      <c r="J65" s="296"/>
    </row>
    <row r="66" spans="1:10" x14ac:dyDescent="0.2">
      <c r="A66" s="297" t="s">
        <v>185</v>
      </c>
      <c r="B66" s="297"/>
      <c r="C66" s="298">
        <f>'App Builder'!D59</f>
        <v>0</v>
      </c>
      <c r="D66" s="298"/>
      <c r="E66" s="35" t="s">
        <v>182</v>
      </c>
      <c r="F66" s="299">
        <f>'App Builder'!D60</f>
        <v>0</v>
      </c>
      <c r="G66" s="299"/>
      <c r="H66" s="35" t="s">
        <v>188</v>
      </c>
      <c r="I66" s="300">
        <f>C66*F66</f>
        <v>0</v>
      </c>
      <c r="J66" s="300"/>
    </row>
    <row r="67" spans="1:10" x14ac:dyDescent="0.2">
      <c r="A67" s="297" t="s">
        <v>186</v>
      </c>
      <c r="B67" s="297"/>
      <c r="C67" s="298">
        <f>'App Builder'!D61</f>
        <v>0</v>
      </c>
      <c r="D67" s="298"/>
      <c r="E67" s="35" t="s">
        <v>182</v>
      </c>
      <c r="F67" s="299">
        <f>'App Builder'!D62</f>
        <v>0</v>
      </c>
      <c r="G67" s="299"/>
      <c r="H67" s="35" t="s">
        <v>188</v>
      </c>
      <c r="I67" s="300">
        <f t="shared" ref="I67:I68" si="0">C67*F67</f>
        <v>0</v>
      </c>
      <c r="J67" s="300"/>
    </row>
    <row r="68" spans="1:10" x14ac:dyDescent="0.2">
      <c r="A68" s="297" t="s">
        <v>187</v>
      </c>
      <c r="B68" s="297"/>
      <c r="C68" s="298">
        <f>'App Builder'!D63</f>
        <v>0</v>
      </c>
      <c r="D68" s="298"/>
      <c r="E68" s="35" t="s">
        <v>182</v>
      </c>
      <c r="F68" s="299">
        <f>'App Builder'!D64</f>
        <v>0</v>
      </c>
      <c r="G68" s="299"/>
      <c r="H68" s="35" t="s">
        <v>188</v>
      </c>
      <c r="I68" s="300">
        <f t="shared" si="0"/>
        <v>0</v>
      </c>
      <c r="J68" s="300"/>
    </row>
    <row r="69" spans="1:10" x14ac:dyDescent="0.2">
      <c r="A69" s="301" t="s">
        <v>189</v>
      </c>
      <c r="B69" s="301"/>
      <c r="C69" s="301"/>
      <c r="D69" s="301"/>
      <c r="E69" s="301"/>
      <c r="F69" s="301"/>
      <c r="G69" s="301"/>
      <c r="H69" s="301"/>
      <c r="I69" s="302">
        <f>SUM(I66:J68)</f>
        <v>0</v>
      </c>
      <c r="J69" s="296"/>
    </row>
    <row r="70" spans="1:10" x14ac:dyDescent="0.2">
      <c r="A70" s="280" t="s">
        <v>415</v>
      </c>
      <c r="B70" s="281"/>
      <c r="C70" s="281"/>
      <c r="D70" s="281"/>
      <c r="E70" s="281"/>
      <c r="F70" s="281"/>
      <c r="G70" s="281"/>
      <c r="H70" s="281"/>
      <c r="I70" s="281"/>
      <c r="J70" s="282"/>
    </row>
    <row r="71" spans="1:10" x14ac:dyDescent="0.2">
      <c r="A71" s="296" t="s">
        <v>180</v>
      </c>
      <c r="B71" s="296"/>
      <c r="C71" s="296" t="s">
        <v>181</v>
      </c>
      <c r="D71" s="296"/>
      <c r="E71" s="33"/>
      <c r="F71" s="296" t="s">
        <v>183</v>
      </c>
      <c r="G71" s="296"/>
      <c r="H71" s="34"/>
      <c r="I71" s="296" t="s">
        <v>184</v>
      </c>
      <c r="J71" s="296"/>
    </row>
    <row r="72" spans="1:10" x14ac:dyDescent="0.2">
      <c r="A72" s="297" t="s">
        <v>185</v>
      </c>
      <c r="B72" s="297"/>
      <c r="C72" s="298">
        <f>'App Builder'!D66</f>
        <v>0</v>
      </c>
      <c r="D72" s="298"/>
      <c r="E72" s="35" t="s">
        <v>182</v>
      </c>
      <c r="F72" s="299">
        <f>'App Builder'!D67</f>
        <v>0</v>
      </c>
      <c r="G72" s="299"/>
      <c r="H72" s="35" t="s">
        <v>188</v>
      </c>
      <c r="I72" s="300">
        <f>C72*F72</f>
        <v>0</v>
      </c>
      <c r="J72" s="300"/>
    </row>
    <row r="73" spans="1:10" x14ac:dyDescent="0.2">
      <c r="A73" s="297" t="s">
        <v>186</v>
      </c>
      <c r="B73" s="297"/>
      <c r="C73" s="298">
        <f>'App Builder'!D68</f>
        <v>0</v>
      </c>
      <c r="D73" s="298"/>
      <c r="E73" s="35" t="s">
        <v>182</v>
      </c>
      <c r="F73" s="299">
        <f>'App Builder'!D69</f>
        <v>0</v>
      </c>
      <c r="G73" s="299"/>
      <c r="H73" s="35" t="s">
        <v>188</v>
      </c>
      <c r="I73" s="300">
        <f t="shared" ref="I73:I74" si="1">C73*F73</f>
        <v>0</v>
      </c>
      <c r="J73" s="300"/>
    </row>
    <row r="74" spans="1:10" x14ac:dyDescent="0.2">
      <c r="A74" s="297" t="s">
        <v>187</v>
      </c>
      <c r="B74" s="297"/>
      <c r="C74" s="298">
        <f>'App Builder'!D70</f>
        <v>0</v>
      </c>
      <c r="D74" s="298"/>
      <c r="E74" s="35" t="s">
        <v>182</v>
      </c>
      <c r="F74" s="299">
        <f>'App Builder'!D71</f>
        <v>0</v>
      </c>
      <c r="G74" s="299"/>
      <c r="H74" s="35" t="s">
        <v>188</v>
      </c>
      <c r="I74" s="300">
        <f t="shared" si="1"/>
        <v>0</v>
      </c>
      <c r="J74" s="300"/>
    </row>
    <row r="75" spans="1:10" x14ac:dyDescent="0.2">
      <c r="A75" s="301" t="s">
        <v>189</v>
      </c>
      <c r="B75" s="301"/>
      <c r="C75" s="301"/>
      <c r="D75" s="301"/>
      <c r="E75" s="301"/>
      <c r="F75" s="301"/>
      <c r="G75" s="301"/>
      <c r="H75" s="301"/>
      <c r="I75" s="302">
        <f>SUM(I72:J74)</f>
        <v>0</v>
      </c>
      <c r="J75" s="296"/>
    </row>
    <row r="76" spans="1:10" x14ac:dyDescent="0.2">
      <c r="A76" s="280" t="s">
        <v>190</v>
      </c>
      <c r="B76" s="281"/>
      <c r="C76" s="281"/>
      <c r="D76" s="281"/>
      <c r="E76" s="281"/>
      <c r="F76" s="281"/>
      <c r="G76" s="281"/>
      <c r="H76" s="281"/>
      <c r="I76" s="281"/>
      <c r="J76" s="282"/>
    </row>
    <row r="77" spans="1:10" x14ac:dyDescent="0.2">
      <c r="A77" s="293" t="s">
        <v>198</v>
      </c>
      <c r="B77" s="294"/>
      <c r="C77" s="294"/>
      <c r="D77" s="294"/>
      <c r="E77" s="294"/>
      <c r="F77" s="294"/>
      <c r="G77" s="294"/>
      <c r="H77" s="294"/>
      <c r="I77" s="294"/>
      <c r="J77" s="295"/>
    </row>
    <row r="78" spans="1:10" x14ac:dyDescent="0.2">
      <c r="A78" s="272" t="s">
        <v>199</v>
      </c>
      <c r="B78" s="273"/>
      <c r="C78" s="273"/>
      <c r="D78" s="267">
        <f>'App Builder'!D74</f>
        <v>0</v>
      </c>
      <c r="E78" s="267"/>
      <c r="F78" s="32"/>
      <c r="G78" s="32"/>
      <c r="H78" s="32"/>
      <c r="I78" s="32"/>
      <c r="J78" s="36"/>
    </row>
    <row r="79" spans="1:10" x14ac:dyDescent="0.2">
      <c r="A79" s="296" t="s">
        <v>201</v>
      </c>
      <c r="B79" s="296"/>
      <c r="C79" s="296"/>
      <c r="D79" s="296"/>
      <c r="E79" s="296"/>
      <c r="F79" s="296" t="s">
        <v>200</v>
      </c>
      <c r="G79" s="296"/>
      <c r="H79" s="296"/>
      <c r="I79" s="296"/>
      <c r="J79" s="296"/>
    </row>
    <row r="80" spans="1:10" x14ac:dyDescent="0.2">
      <c r="A80" s="286" t="s">
        <v>202</v>
      </c>
      <c r="B80" s="287"/>
      <c r="C80" s="287"/>
      <c r="D80" s="241">
        <f>'App Builder'!D75</f>
        <v>0</v>
      </c>
      <c r="E80" s="242"/>
      <c r="F80" s="288" t="s">
        <v>202</v>
      </c>
      <c r="G80" s="289"/>
      <c r="H80" s="289"/>
      <c r="I80" s="241">
        <f>'App Builder'!D91</f>
        <v>0</v>
      </c>
      <c r="J80" s="242"/>
    </row>
    <row r="81" spans="1:10" x14ac:dyDescent="0.2">
      <c r="A81" s="285" t="s">
        <v>44</v>
      </c>
      <c r="B81" s="245"/>
      <c r="C81" s="267" t="str">
        <f>'App Builder'!D79</f>
        <v>Eligible Employees</v>
      </c>
      <c r="D81" s="267"/>
      <c r="E81" s="267"/>
      <c r="F81" s="267"/>
      <c r="G81" s="267"/>
      <c r="H81" s="267"/>
      <c r="I81" s="267"/>
      <c r="J81" s="268"/>
    </row>
    <row r="82" spans="1:10" x14ac:dyDescent="0.2">
      <c r="A82" s="285" t="s">
        <v>45</v>
      </c>
      <c r="B82" s="245"/>
      <c r="C82" s="267" t="str">
        <f>'App Builder'!D80</f>
        <v>Spouse and Children</v>
      </c>
      <c r="D82" s="267"/>
      <c r="E82" s="267"/>
      <c r="F82" s="267"/>
      <c r="G82" s="267"/>
      <c r="H82" s="267"/>
      <c r="I82" s="267"/>
      <c r="J82" s="268"/>
    </row>
    <row r="83" spans="1:10" x14ac:dyDescent="0.2">
      <c r="A83" s="291" t="s">
        <v>430</v>
      </c>
      <c r="B83" s="292"/>
      <c r="C83" s="292"/>
      <c r="D83" s="292"/>
      <c r="E83" s="241">
        <f>'App Builder'!D81</f>
        <v>0</v>
      </c>
      <c r="F83" s="241"/>
      <c r="G83" s="195" t="s">
        <v>431</v>
      </c>
      <c r="H83" s="198">
        <f>'App Builder'!D82</f>
        <v>0</v>
      </c>
      <c r="I83" s="19" t="s">
        <v>433</v>
      </c>
      <c r="J83" s="27"/>
    </row>
    <row r="84" spans="1:10" s="9" customFormat="1" x14ac:dyDescent="0.2">
      <c r="A84" s="199"/>
      <c r="B84" s="200"/>
      <c r="C84" s="283"/>
      <c r="D84" s="283"/>
      <c r="E84" s="283"/>
      <c r="F84" s="196"/>
      <c r="G84" s="284"/>
      <c r="H84" s="284"/>
      <c r="I84" s="25"/>
      <c r="J84" s="26"/>
    </row>
    <row r="85" spans="1:10" x14ac:dyDescent="0.2">
      <c r="A85" s="248" t="s">
        <v>203</v>
      </c>
      <c r="B85" s="248"/>
      <c r="C85" s="248"/>
      <c r="D85" s="248"/>
      <c r="E85" s="248"/>
      <c r="F85" s="248"/>
      <c r="G85" s="248"/>
      <c r="H85" s="248"/>
      <c r="I85" s="248"/>
      <c r="J85" s="248"/>
    </row>
    <row r="86" spans="1:10" x14ac:dyDescent="0.2">
      <c r="A86" s="9"/>
      <c r="B86" s="9"/>
      <c r="C86" s="9"/>
      <c r="D86" s="9"/>
      <c r="E86" s="9"/>
      <c r="F86" s="9"/>
      <c r="G86" s="9"/>
      <c r="H86" s="9"/>
      <c r="I86" s="9"/>
      <c r="J86" s="9"/>
    </row>
    <row r="87" spans="1:10" x14ac:dyDescent="0.2">
      <c r="A87" s="9"/>
      <c r="B87" s="9"/>
      <c r="C87" s="9"/>
      <c r="D87" s="9"/>
      <c r="E87" s="9"/>
      <c r="F87" s="9"/>
      <c r="G87" s="9"/>
      <c r="H87" s="9"/>
      <c r="I87" s="9"/>
      <c r="J87" s="9"/>
    </row>
    <row r="88" spans="1:10" x14ac:dyDescent="0.2">
      <c r="A88" s="9"/>
      <c r="B88" s="9"/>
      <c r="C88" s="9"/>
      <c r="D88" s="9"/>
      <c r="E88" s="9"/>
      <c r="F88" s="9"/>
      <c r="G88" s="9"/>
      <c r="H88" s="9"/>
      <c r="I88" s="9"/>
      <c r="J88" s="9"/>
    </row>
    <row r="89" spans="1:10" x14ac:dyDescent="0.2">
      <c r="A89" s="9"/>
      <c r="B89" s="9"/>
      <c r="C89" s="9"/>
      <c r="D89" s="9"/>
      <c r="E89" s="9"/>
      <c r="F89" s="9"/>
      <c r="G89" s="9"/>
      <c r="H89" s="9"/>
      <c r="I89" s="9"/>
      <c r="J89" s="9"/>
    </row>
    <row r="90" spans="1:10" x14ac:dyDescent="0.2">
      <c r="A90" s="9"/>
      <c r="B90" s="9"/>
      <c r="C90" s="9"/>
      <c r="D90" s="9"/>
      <c r="E90" s="9"/>
      <c r="F90" s="9"/>
      <c r="G90" s="9"/>
      <c r="H90" s="9"/>
      <c r="I90" s="9"/>
      <c r="J90" s="9"/>
    </row>
    <row r="91" spans="1:10" x14ac:dyDescent="0.2">
      <c r="A91" s="9"/>
      <c r="B91" s="9"/>
      <c r="C91" s="9"/>
      <c r="D91" s="9"/>
      <c r="E91" s="9"/>
      <c r="F91" s="9"/>
      <c r="G91" s="9"/>
      <c r="H91" s="9"/>
      <c r="I91" s="9"/>
      <c r="J91" s="9"/>
    </row>
    <row r="92" spans="1:10" x14ac:dyDescent="0.2">
      <c r="A92" s="9"/>
      <c r="B92" s="9"/>
      <c r="C92" s="9"/>
      <c r="D92" s="9"/>
      <c r="E92" s="9"/>
      <c r="F92" s="9"/>
      <c r="G92" s="9"/>
      <c r="H92" s="9"/>
      <c r="I92" s="9"/>
      <c r="J92" s="9"/>
    </row>
    <row r="93" spans="1:10" x14ac:dyDescent="0.2">
      <c r="A93" s="9"/>
      <c r="B93" s="9"/>
      <c r="C93" s="9"/>
      <c r="D93" s="9"/>
      <c r="E93" s="9"/>
      <c r="F93" s="9"/>
      <c r="G93" s="9"/>
      <c r="H93" s="9"/>
      <c r="I93" s="9"/>
      <c r="J93" s="9"/>
    </row>
    <row r="94" spans="1:10" x14ac:dyDescent="0.2">
      <c r="A94" s="9"/>
      <c r="B94" s="9"/>
      <c r="C94" s="9"/>
      <c r="D94" s="9"/>
      <c r="E94" s="9"/>
      <c r="F94" s="9"/>
      <c r="G94" s="9"/>
      <c r="H94" s="9"/>
      <c r="I94" s="9"/>
      <c r="J94" s="9"/>
    </row>
    <row r="95" spans="1:10" x14ac:dyDescent="0.2">
      <c r="A95" s="9"/>
      <c r="B95" s="9"/>
      <c r="C95" s="9"/>
      <c r="D95" s="9"/>
      <c r="E95" s="9"/>
      <c r="F95" s="9"/>
      <c r="G95" s="9"/>
      <c r="H95" s="9"/>
      <c r="I95" s="9"/>
      <c r="J95" s="9"/>
    </row>
    <row r="96" spans="1:10" x14ac:dyDescent="0.2">
      <c r="A96" s="9"/>
      <c r="B96" s="9"/>
      <c r="C96" s="9"/>
      <c r="D96" s="9"/>
      <c r="E96" s="9"/>
      <c r="F96" s="9"/>
      <c r="G96" s="9"/>
      <c r="H96" s="9"/>
      <c r="I96" s="9"/>
      <c r="J96" s="9"/>
    </row>
    <row r="97" spans="1:10" x14ac:dyDescent="0.2">
      <c r="A97" s="9"/>
      <c r="B97" s="9"/>
      <c r="C97" s="9"/>
      <c r="D97" s="9"/>
      <c r="E97" s="9"/>
      <c r="F97" s="9"/>
      <c r="G97" s="9"/>
      <c r="H97" s="9"/>
      <c r="I97" s="9"/>
      <c r="J97" s="9"/>
    </row>
    <row r="98" spans="1:10" x14ac:dyDescent="0.2">
      <c r="A98" s="9"/>
      <c r="B98" s="9"/>
      <c r="C98" s="9"/>
      <c r="D98" s="9"/>
      <c r="E98" s="9"/>
      <c r="F98" s="9"/>
      <c r="G98" s="9"/>
      <c r="H98" s="9"/>
      <c r="I98" s="9"/>
      <c r="J98" s="9"/>
    </row>
    <row r="99" spans="1:10" x14ac:dyDescent="0.2">
      <c r="A99" s="9"/>
      <c r="B99" s="9"/>
      <c r="C99" s="9"/>
      <c r="D99" s="9"/>
      <c r="E99" s="9"/>
      <c r="F99" s="9"/>
      <c r="G99" s="9"/>
      <c r="H99" s="9"/>
      <c r="I99" s="9"/>
      <c r="J99" s="9"/>
    </row>
    <row r="100" spans="1:10" x14ac:dyDescent="0.2">
      <c r="A100" s="9"/>
      <c r="B100" s="9"/>
      <c r="C100" s="9"/>
      <c r="D100" s="9"/>
      <c r="E100" s="9"/>
      <c r="F100" s="9"/>
      <c r="G100" s="9"/>
      <c r="H100" s="9"/>
      <c r="I100" s="9"/>
      <c r="J100" s="9"/>
    </row>
    <row r="101" spans="1:10" x14ac:dyDescent="0.2">
      <c r="A101" s="9"/>
      <c r="B101" s="9"/>
      <c r="C101" s="9"/>
      <c r="D101" s="9"/>
      <c r="E101" s="9"/>
      <c r="F101" s="9"/>
      <c r="G101" s="9"/>
      <c r="H101" s="9"/>
      <c r="I101" s="9"/>
      <c r="J101" s="9"/>
    </row>
    <row r="102" spans="1:10" x14ac:dyDescent="0.2">
      <c r="A102" s="9"/>
      <c r="B102" s="9"/>
      <c r="C102" s="9"/>
      <c r="D102" s="9"/>
      <c r="E102" s="9"/>
      <c r="F102" s="9"/>
      <c r="G102" s="9"/>
      <c r="H102" s="9"/>
      <c r="I102" s="9"/>
      <c r="J102" s="9"/>
    </row>
    <row r="103" spans="1:10" x14ac:dyDescent="0.2">
      <c r="A103" s="9"/>
      <c r="B103" s="9"/>
      <c r="C103" s="9"/>
      <c r="D103" s="9"/>
      <c r="E103" s="9"/>
      <c r="F103" s="9"/>
      <c r="G103" s="9"/>
      <c r="H103" s="9"/>
      <c r="I103" s="9"/>
      <c r="J103" s="9"/>
    </row>
    <row r="104" spans="1:10" x14ac:dyDescent="0.2">
      <c r="A104" s="9"/>
      <c r="B104" s="9"/>
      <c r="C104" s="9"/>
      <c r="D104" s="9"/>
      <c r="E104" s="9"/>
      <c r="F104" s="9"/>
      <c r="G104" s="9"/>
      <c r="H104" s="9"/>
      <c r="I104" s="9"/>
      <c r="J104" s="9"/>
    </row>
    <row r="105" spans="1:10" x14ac:dyDescent="0.2">
      <c r="A105" s="9"/>
      <c r="B105" s="9"/>
      <c r="C105" s="9"/>
      <c r="D105" s="9"/>
      <c r="E105" s="9"/>
      <c r="F105" s="9"/>
      <c r="G105" s="9"/>
      <c r="H105" s="9"/>
      <c r="I105" s="9"/>
      <c r="J105" s="9"/>
    </row>
    <row r="106" spans="1:10" x14ac:dyDescent="0.2">
      <c r="A106" s="9"/>
      <c r="B106" s="9"/>
      <c r="C106" s="9"/>
      <c r="D106" s="9"/>
      <c r="E106" s="9"/>
      <c r="F106" s="9"/>
      <c r="G106" s="9"/>
      <c r="H106" s="9"/>
      <c r="I106" s="9"/>
      <c r="J106" s="9"/>
    </row>
    <row r="107" spans="1:10" x14ac:dyDescent="0.2">
      <c r="A107" s="9"/>
      <c r="B107" s="9"/>
      <c r="C107" s="9"/>
      <c r="D107" s="9"/>
      <c r="E107" s="9"/>
      <c r="F107" s="9"/>
      <c r="G107" s="9"/>
      <c r="H107" s="9"/>
      <c r="I107" s="9"/>
      <c r="J107" s="9"/>
    </row>
    <row r="108" spans="1:10" x14ac:dyDescent="0.2">
      <c r="A108" s="243" t="s">
        <v>162</v>
      </c>
      <c r="B108" s="243"/>
      <c r="C108" s="243"/>
      <c r="D108" s="9"/>
      <c r="E108" s="9"/>
      <c r="F108" s="9"/>
      <c r="G108" s="9"/>
      <c r="H108" s="9"/>
      <c r="I108" s="244" t="s">
        <v>163</v>
      </c>
      <c r="J108" s="244"/>
    </row>
    <row r="109" spans="1:10" ht="18.75" customHeight="1" x14ac:dyDescent="0.2">
      <c r="A109" s="9"/>
      <c r="B109" s="9"/>
      <c r="C109" s="9"/>
      <c r="D109" s="9"/>
      <c r="E109" s="9"/>
      <c r="F109" s="9"/>
      <c r="G109" s="9"/>
      <c r="H109" s="9"/>
      <c r="I109" s="9"/>
      <c r="J109" s="9"/>
    </row>
    <row r="110" spans="1:10" x14ac:dyDescent="0.2">
      <c r="A110" s="9"/>
      <c r="B110" s="9"/>
      <c r="C110" s="9"/>
      <c r="D110" s="9"/>
      <c r="E110" s="9"/>
      <c r="F110" s="9"/>
      <c r="G110" s="9"/>
      <c r="H110" s="9"/>
      <c r="I110" s="9"/>
      <c r="J110" s="9"/>
    </row>
    <row r="111" spans="1:10" x14ac:dyDescent="0.2">
      <c r="A111" s="9"/>
      <c r="B111" s="9"/>
      <c r="C111" s="9"/>
      <c r="D111" s="9"/>
      <c r="E111" s="9"/>
      <c r="F111" s="9"/>
      <c r="G111" s="9"/>
      <c r="H111" s="9"/>
      <c r="I111" s="9"/>
      <c r="J111" s="9"/>
    </row>
    <row r="112" spans="1:10" x14ac:dyDescent="0.2">
      <c r="A112" s="9"/>
      <c r="B112" s="9"/>
      <c r="C112" s="9"/>
      <c r="D112" s="9"/>
      <c r="E112" s="9"/>
      <c r="F112" s="9"/>
      <c r="G112" s="9"/>
      <c r="H112" s="9"/>
      <c r="I112" s="9"/>
      <c r="J112" s="9"/>
    </row>
    <row r="113" spans="1:10" x14ac:dyDescent="0.2">
      <c r="A113" s="9"/>
      <c r="B113" s="9"/>
      <c r="C113" s="9"/>
      <c r="D113" s="9"/>
      <c r="E113" s="9"/>
      <c r="F113" s="9"/>
      <c r="G113" s="9"/>
      <c r="H113" s="9"/>
      <c r="I113" s="9"/>
      <c r="J113" s="9"/>
    </row>
    <row r="114" spans="1:10" x14ac:dyDescent="0.2">
      <c r="A114" s="9"/>
      <c r="B114" s="9"/>
      <c r="C114" s="9"/>
      <c r="D114" s="9"/>
      <c r="E114" s="9"/>
      <c r="F114" s="9"/>
      <c r="G114" s="9"/>
      <c r="H114" s="9"/>
      <c r="I114" s="9"/>
      <c r="J114" s="9"/>
    </row>
    <row r="115" spans="1:10" x14ac:dyDescent="0.2">
      <c r="A115" s="9"/>
      <c r="B115" s="9"/>
      <c r="C115" s="9"/>
      <c r="D115" s="9"/>
      <c r="E115" s="9"/>
      <c r="F115" s="9"/>
      <c r="G115" s="9"/>
      <c r="H115" s="9"/>
      <c r="I115" s="9"/>
      <c r="J115" s="9"/>
    </row>
    <row r="116" spans="1:10" x14ac:dyDescent="0.2">
      <c r="A116" s="9"/>
      <c r="B116" s="9"/>
      <c r="C116" s="9"/>
      <c r="D116" s="9"/>
      <c r="E116" s="9"/>
      <c r="F116" s="9"/>
      <c r="G116" s="9"/>
      <c r="H116" s="9"/>
      <c r="I116" s="9"/>
      <c r="J116" s="9"/>
    </row>
    <row r="117" spans="1:10" x14ac:dyDescent="0.2">
      <c r="A117" s="9"/>
      <c r="B117" s="9"/>
      <c r="C117" s="9"/>
      <c r="D117" s="9"/>
      <c r="E117" s="9"/>
      <c r="F117" s="9"/>
      <c r="G117" s="9"/>
      <c r="H117" s="9"/>
      <c r="I117" s="9"/>
      <c r="J117" s="9"/>
    </row>
    <row r="118" spans="1:10" x14ac:dyDescent="0.2">
      <c r="A118" s="9"/>
      <c r="B118" s="9"/>
      <c r="C118" s="9"/>
      <c r="D118" s="9"/>
      <c r="E118" s="9"/>
      <c r="F118" s="9"/>
      <c r="G118" s="9"/>
      <c r="H118" s="9"/>
      <c r="I118" s="9"/>
      <c r="J118" s="9"/>
    </row>
    <row r="119" spans="1:10" x14ac:dyDescent="0.2">
      <c r="A119" s="9"/>
      <c r="B119" s="9"/>
      <c r="C119" s="9"/>
      <c r="D119" s="9"/>
      <c r="E119" s="9"/>
      <c r="F119" s="9"/>
      <c r="G119" s="9"/>
      <c r="H119" s="9"/>
      <c r="I119" s="9"/>
      <c r="J119" s="9"/>
    </row>
    <row r="120" spans="1:10" x14ac:dyDescent="0.2">
      <c r="A120" s="9"/>
      <c r="B120" s="9"/>
      <c r="C120" s="9"/>
      <c r="D120" s="9"/>
      <c r="E120" s="9"/>
      <c r="F120" s="9"/>
      <c r="G120" s="9"/>
      <c r="H120" s="9"/>
      <c r="I120" s="9"/>
      <c r="J120" s="9"/>
    </row>
    <row r="121" spans="1:10" x14ac:dyDescent="0.2">
      <c r="A121" s="9"/>
      <c r="B121" s="9"/>
      <c r="C121" s="9"/>
      <c r="D121" s="9"/>
      <c r="E121" s="9"/>
      <c r="F121" s="9"/>
      <c r="G121" s="9"/>
      <c r="H121" s="9"/>
      <c r="I121" s="9"/>
      <c r="J121" s="9"/>
    </row>
    <row r="122" spans="1:10" x14ac:dyDescent="0.2">
      <c r="A122" s="9"/>
      <c r="B122" s="9"/>
      <c r="C122" s="9"/>
      <c r="D122" s="9"/>
      <c r="E122" s="9"/>
      <c r="F122" s="9"/>
      <c r="G122" s="9"/>
      <c r="H122" s="9"/>
      <c r="I122" s="9"/>
      <c r="J122" s="9"/>
    </row>
    <row r="123" spans="1:10" x14ac:dyDescent="0.2">
      <c r="A123" s="9"/>
      <c r="B123" s="9"/>
      <c r="C123" s="9"/>
      <c r="D123" s="9"/>
      <c r="E123" s="9"/>
      <c r="F123" s="9"/>
      <c r="G123" s="9"/>
      <c r="H123" s="9"/>
      <c r="I123" s="9"/>
      <c r="J123" s="9"/>
    </row>
    <row r="124" spans="1:10" x14ac:dyDescent="0.2">
      <c r="A124" s="9"/>
      <c r="B124" s="9"/>
      <c r="C124" s="9"/>
      <c r="D124" s="9"/>
      <c r="E124" s="9"/>
      <c r="F124" s="9"/>
      <c r="G124" s="9"/>
      <c r="H124" s="9"/>
      <c r="I124" s="9"/>
      <c r="J124" s="9"/>
    </row>
    <row r="125" spans="1:10" x14ac:dyDescent="0.2">
      <c r="A125" s="9"/>
      <c r="B125" s="9"/>
      <c r="C125" s="9"/>
      <c r="D125" s="9"/>
      <c r="E125" s="9"/>
      <c r="F125" s="9"/>
      <c r="G125" s="9"/>
      <c r="H125" s="9"/>
      <c r="I125" s="9"/>
      <c r="J125" s="9"/>
    </row>
    <row r="126" spans="1:10" x14ac:dyDescent="0.2">
      <c r="A126" s="9"/>
      <c r="B126" s="9"/>
      <c r="C126" s="9"/>
      <c r="D126" s="9"/>
      <c r="E126" s="9"/>
      <c r="F126" s="9"/>
      <c r="G126" s="9"/>
      <c r="H126" s="9"/>
      <c r="I126" s="9"/>
      <c r="J126" s="9"/>
    </row>
    <row r="127" spans="1:10" x14ac:dyDescent="0.2">
      <c r="A127" s="9"/>
      <c r="B127" s="9"/>
      <c r="C127" s="9"/>
      <c r="D127" s="9"/>
      <c r="E127" s="9"/>
      <c r="F127" s="9"/>
      <c r="G127" s="9"/>
      <c r="H127" s="9"/>
      <c r="I127" s="9"/>
      <c r="J127" s="9"/>
    </row>
    <row r="128" spans="1:10" x14ac:dyDescent="0.2">
      <c r="A128" s="9"/>
      <c r="B128" s="9"/>
      <c r="C128" s="9"/>
      <c r="D128" s="9"/>
      <c r="E128" s="9"/>
      <c r="F128" s="9"/>
      <c r="G128" s="9"/>
      <c r="H128" s="9"/>
      <c r="I128" s="9"/>
      <c r="J128" s="9"/>
    </row>
    <row r="129" spans="1:10" ht="15.75" customHeight="1" x14ac:dyDescent="0.2">
      <c r="A129" s="18"/>
      <c r="B129" s="19"/>
      <c r="C129" s="19"/>
      <c r="D129" s="19"/>
      <c r="E129" s="19"/>
      <c r="F129" s="19"/>
      <c r="G129" s="19"/>
      <c r="H129" s="19"/>
      <c r="I129" s="19"/>
      <c r="J129" s="27"/>
    </row>
    <row r="130" spans="1:10" x14ac:dyDescent="0.2">
      <c r="A130" s="275" t="s">
        <v>204</v>
      </c>
      <c r="B130" s="276"/>
      <c r="C130" s="124">
        <f>'App Builder'!D116</f>
        <v>0</v>
      </c>
      <c r="D130" s="30" t="s">
        <v>205</v>
      </c>
      <c r="E130" s="290">
        <f>'App Builder'!D117</f>
        <v>0</v>
      </c>
      <c r="F130" s="290"/>
      <c r="G130" s="183">
        <f>'App Builder'!D118</f>
        <v>0</v>
      </c>
      <c r="H130" s="22"/>
      <c r="I130" s="22"/>
      <c r="J130" s="23"/>
    </row>
    <row r="131" spans="1:10" x14ac:dyDescent="0.2">
      <c r="A131" s="275" t="s">
        <v>206</v>
      </c>
      <c r="B131" s="276"/>
      <c r="C131" s="253">
        <f>'App Builder'!D119</f>
        <v>0</v>
      </c>
      <c r="D131" s="253"/>
      <c r="E131" s="253"/>
      <c r="F131" s="39">
        <f>'App Builder'!D120</f>
        <v>0</v>
      </c>
      <c r="G131" s="22"/>
      <c r="H131" s="22"/>
      <c r="I131" s="22"/>
      <c r="J131" s="23"/>
    </row>
    <row r="132" spans="1:10" x14ac:dyDescent="0.2">
      <c r="A132" s="38" t="s">
        <v>207</v>
      </c>
      <c r="B132" s="253">
        <f>'App Builder'!D121</f>
        <v>0</v>
      </c>
      <c r="C132" s="253"/>
      <c r="D132" s="253"/>
      <c r="E132" s="253"/>
      <c r="F132" s="253">
        <f>'App Builder'!D122</f>
        <v>0</v>
      </c>
      <c r="G132" s="253"/>
      <c r="H132" s="253"/>
      <c r="I132" s="22"/>
      <c r="J132" s="23"/>
    </row>
    <row r="133" spans="1:10" x14ac:dyDescent="0.2">
      <c r="A133" s="21"/>
      <c r="B133" s="22"/>
      <c r="C133" s="22"/>
      <c r="D133" s="22"/>
      <c r="E133" s="22"/>
      <c r="F133" s="22"/>
      <c r="G133" s="22"/>
      <c r="H133" s="22"/>
      <c r="I133" s="22"/>
      <c r="J133" s="23"/>
    </row>
    <row r="134" spans="1:10" x14ac:dyDescent="0.2">
      <c r="A134" s="275" t="s">
        <v>208</v>
      </c>
      <c r="B134" s="276"/>
      <c r="C134" s="276"/>
      <c r="D134" s="430"/>
      <c r="E134" s="430"/>
      <c r="F134" s="430"/>
      <c r="G134" s="430"/>
      <c r="H134" s="430"/>
      <c r="I134" s="430"/>
      <c r="J134" s="431"/>
    </row>
    <row r="135" spans="1:10" x14ac:dyDescent="0.2">
      <c r="A135" s="21"/>
      <c r="B135" s="22"/>
      <c r="C135" s="22"/>
      <c r="D135" s="278" t="s">
        <v>209</v>
      </c>
      <c r="E135" s="278"/>
      <c r="F135" s="278"/>
      <c r="G135" s="278"/>
      <c r="H135" s="278"/>
      <c r="I135" s="278"/>
      <c r="J135" s="279"/>
    </row>
    <row r="136" spans="1:10" x14ac:dyDescent="0.2">
      <c r="A136" s="24"/>
      <c r="B136" s="25"/>
      <c r="C136" s="25"/>
      <c r="D136" s="25"/>
      <c r="E136" s="25"/>
      <c r="F136" s="25"/>
      <c r="G136" s="25"/>
      <c r="H136" s="25"/>
      <c r="I136" s="25"/>
      <c r="J136" s="26"/>
    </row>
    <row r="137" spans="1:10" x14ac:dyDescent="0.2">
      <c r="A137" s="280" t="s">
        <v>55</v>
      </c>
      <c r="B137" s="281"/>
      <c r="C137" s="281"/>
      <c r="D137" s="281"/>
      <c r="E137" s="281"/>
      <c r="F137" s="281"/>
      <c r="G137" s="281"/>
      <c r="H137" s="281"/>
      <c r="I137" s="281"/>
      <c r="J137" s="282"/>
    </row>
    <row r="138" spans="1:10" x14ac:dyDescent="0.2">
      <c r="A138" s="272" t="s">
        <v>56</v>
      </c>
      <c r="B138" s="273"/>
      <c r="C138" s="267">
        <f>'App Builder'!D135</f>
        <v>0</v>
      </c>
      <c r="D138" s="267"/>
      <c r="E138" s="267"/>
      <c r="F138" s="267"/>
      <c r="G138" s="250" t="s">
        <v>57</v>
      </c>
      <c r="H138" s="250"/>
      <c r="I138" s="267">
        <f>'App Builder'!D136</f>
        <v>0</v>
      </c>
      <c r="J138" s="268"/>
    </row>
    <row r="139" spans="1:10" x14ac:dyDescent="0.2">
      <c r="A139" s="272" t="s">
        <v>58</v>
      </c>
      <c r="B139" s="273"/>
      <c r="C139" s="273"/>
      <c r="D139" s="267">
        <f>'App Builder'!D137</f>
        <v>0</v>
      </c>
      <c r="E139" s="267"/>
      <c r="F139" s="267"/>
      <c r="G139" s="267"/>
      <c r="H139" s="267"/>
      <c r="I139" s="267"/>
      <c r="J139" s="268"/>
    </row>
    <row r="140" spans="1:10" x14ac:dyDescent="0.2">
      <c r="A140" s="42" t="s">
        <v>210</v>
      </c>
      <c r="B140" s="43"/>
      <c r="C140" s="267">
        <f>'App Builder'!D138</f>
        <v>0</v>
      </c>
      <c r="D140" s="267"/>
      <c r="E140" s="267"/>
      <c r="F140" s="267"/>
      <c r="G140" s="267"/>
      <c r="H140" s="267"/>
      <c r="I140" s="267"/>
      <c r="J140" s="268"/>
    </row>
    <row r="141" spans="1:10" ht="15" customHeight="1" x14ac:dyDescent="0.2">
      <c r="A141" s="20" t="s">
        <v>128</v>
      </c>
      <c r="B141" s="274">
        <f>'App Builder'!D139</f>
        <v>0</v>
      </c>
      <c r="C141" s="274"/>
      <c r="D141" s="15" t="s">
        <v>130</v>
      </c>
      <c r="E141" s="274">
        <f>'App Builder'!D140</f>
        <v>0</v>
      </c>
      <c r="F141" s="274"/>
      <c r="G141" s="250" t="s">
        <v>61</v>
      </c>
      <c r="H141" s="250"/>
      <c r="I141" s="267">
        <f>'App Builder'!D142</f>
        <v>0</v>
      </c>
      <c r="J141" s="268"/>
    </row>
    <row r="142" spans="1:10" ht="15" customHeight="1" x14ac:dyDescent="0.2">
      <c r="A142" s="272" t="s">
        <v>60</v>
      </c>
      <c r="B142" s="273"/>
      <c r="C142" s="267">
        <f>'App Builder'!D141</f>
        <v>0</v>
      </c>
      <c r="D142" s="267"/>
      <c r="E142" s="267"/>
      <c r="F142" s="267"/>
      <c r="G142" s="250" t="s">
        <v>211</v>
      </c>
      <c r="H142" s="250"/>
      <c r="I142" s="250"/>
      <c r="J142" s="44">
        <f>'App Builder'!D144</f>
        <v>0</v>
      </c>
    </row>
    <row r="143" spans="1:10" x14ac:dyDescent="0.2">
      <c r="A143" s="272" t="s">
        <v>63</v>
      </c>
      <c r="B143" s="273"/>
      <c r="C143" s="273"/>
      <c r="D143" s="267">
        <f>'App Builder'!D145</f>
        <v>0</v>
      </c>
      <c r="E143" s="267"/>
      <c r="F143" s="267"/>
      <c r="G143" s="267"/>
      <c r="H143" s="267"/>
      <c r="I143" s="267"/>
      <c r="J143" s="268"/>
    </row>
    <row r="144" spans="1:10" x14ac:dyDescent="0.2">
      <c r="A144" s="20" t="s">
        <v>9</v>
      </c>
      <c r="B144" s="267">
        <f>'App Builder'!D146</f>
        <v>0</v>
      </c>
      <c r="C144" s="267"/>
      <c r="D144" s="267"/>
      <c r="E144" s="267"/>
      <c r="F144" s="15" t="s">
        <v>212</v>
      </c>
      <c r="G144" s="28">
        <f>'App Builder'!D147</f>
        <v>0</v>
      </c>
      <c r="H144" s="15" t="s">
        <v>132</v>
      </c>
      <c r="I144" s="267">
        <f>'App Builder'!D148</f>
        <v>0</v>
      </c>
      <c r="J144" s="268"/>
    </row>
    <row r="145" spans="1:10" x14ac:dyDescent="0.2">
      <c r="A145" s="266" t="s">
        <v>213</v>
      </c>
      <c r="B145" s="250"/>
      <c r="C145" s="56">
        <f>'App Builder'!D150</f>
        <v>0</v>
      </c>
      <c r="D145" s="250" t="s">
        <v>65</v>
      </c>
      <c r="E145" s="250"/>
      <c r="F145" s="267">
        <f>'App Builder'!D151</f>
        <v>0</v>
      </c>
      <c r="G145" s="267"/>
      <c r="H145" s="267"/>
      <c r="I145" s="267"/>
      <c r="J145" s="268"/>
    </row>
    <row r="146" spans="1:10" ht="16.5" customHeight="1" x14ac:dyDescent="0.2">
      <c r="A146" s="247" t="s">
        <v>214</v>
      </c>
      <c r="B146" s="248"/>
      <c r="C146" s="269"/>
      <c r="D146" s="269"/>
      <c r="E146" s="269"/>
      <c r="F146" s="269"/>
      <c r="G146" s="269"/>
      <c r="H146" s="41" t="s">
        <v>215</v>
      </c>
      <c r="I146" s="270"/>
      <c r="J146" s="271"/>
    </row>
    <row r="147" spans="1:10" x14ac:dyDescent="0.2">
      <c r="A147" s="24"/>
      <c r="B147" s="25"/>
      <c r="C147" s="25"/>
      <c r="D147" s="25"/>
      <c r="E147" s="25"/>
      <c r="F147" s="25"/>
      <c r="G147" s="25"/>
      <c r="H147" s="25"/>
      <c r="I147" s="25"/>
      <c r="J147" s="26"/>
    </row>
    <row r="148" spans="1:10" x14ac:dyDescent="0.2">
      <c r="A148" s="9"/>
      <c r="B148" s="9"/>
      <c r="C148" s="9"/>
      <c r="D148" s="9"/>
      <c r="E148" s="9"/>
      <c r="F148" s="9"/>
      <c r="G148" s="9"/>
      <c r="H148" s="9"/>
      <c r="I148" s="9"/>
      <c r="J148" s="9"/>
    </row>
    <row r="149" spans="1:10" x14ac:dyDescent="0.2">
      <c r="A149" s="9"/>
      <c r="B149" s="9"/>
      <c r="C149" s="9"/>
      <c r="D149" s="9"/>
      <c r="E149" s="9"/>
      <c r="F149" s="9"/>
      <c r="G149" s="9"/>
      <c r="H149" s="9"/>
      <c r="I149" s="9"/>
      <c r="J149" s="9"/>
    </row>
    <row r="150" spans="1:10" x14ac:dyDescent="0.2">
      <c r="A150" s="9"/>
      <c r="B150" s="9"/>
      <c r="C150" s="9"/>
      <c r="D150" s="9"/>
      <c r="E150" s="9"/>
      <c r="F150" s="9"/>
      <c r="G150" s="9"/>
      <c r="H150" s="9"/>
      <c r="I150" s="9"/>
      <c r="J150" s="9"/>
    </row>
    <row r="151" spans="1:10" x14ac:dyDescent="0.2">
      <c r="A151" s="9"/>
      <c r="B151" s="9"/>
      <c r="C151" s="9"/>
      <c r="D151" s="9"/>
      <c r="E151" s="9"/>
      <c r="F151" s="9"/>
      <c r="G151" s="9"/>
      <c r="H151" s="9"/>
      <c r="I151" s="9"/>
      <c r="J151" s="9"/>
    </row>
    <row r="152" spans="1:10" x14ac:dyDescent="0.2">
      <c r="A152" s="9"/>
      <c r="B152" s="9"/>
      <c r="C152" s="9"/>
      <c r="D152" s="9"/>
      <c r="E152" s="9"/>
      <c r="F152" s="9"/>
      <c r="G152" s="9"/>
      <c r="H152" s="9"/>
      <c r="I152" s="9"/>
      <c r="J152" s="9"/>
    </row>
    <row r="153" spans="1:10" x14ac:dyDescent="0.2">
      <c r="A153" s="9"/>
      <c r="B153" s="9"/>
      <c r="C153" s="9"/>
      <c r="D153" s="9"/>
      <c r="E153" s="9"/>
      <c r="F153" s="9"/>
      <c r="G153" s="9"/>
      <c r="H153" s="9"/>
      <c r="I153" s="9"/>
      <c r="J153" s="9"/>
    </row>
    <row r="154" spans="1:10" x14ac:dyDescent="0.2">
      <c r="A154" s="9"/>
      <c r="B154" s="9"/>
      <c r="C154" s="9"/>
      <c r="D154" s="9"/>
      <c r="E154" s="9"/>
      <c r="F154" s="9"/>
      <c r="G154" s="9"/>
      <c r="H154" s="9"/>
      <c r="I154" s="9"/>
      <c r="J154" s="9"/>
    </row>
    <row r="155" spans="1:10" x14ac:dyDescent="0.2">
      <c r="A155" s="9"/>
      <c r="B155" s="9"/>
      <c r="C155" s="9"/>
      <c r="D155" s="9"/>
      <c r="E155" s="9"/>
      <c r="F155" s="9"/>
      <c r="G155" s="9"/>
      <c r="H155" s="9"/>
      <c r="I155" s="9"/>
      <c r="J155" s="9"/>
    </row>
    <row r="156" spans="1:10" x14ac:dyDescent="0.2">
      <c r="A156" s="9"/>
      <c r="B156" s="9"/>
      <c r="C156" s="9"/>
      <c r="D156" s="9"/>
      <c r="E156" s="9"/>
      <c r="F156" s="9"/>
      <c r="G156" s="9"/>
      <c r="H156" s="9"/>
      <c r="I156" s="9"/>
      <c r="J156" s="9"/>
    </row>
    <row r="157" spans="1:10" x14ac:dyDescent="0.2">
      <c r="A157" s="9"/>
      <c r="B157" s="9"/>
      <c r="C157" s="9"/>
      <c r="D157" s="9"/>
      <c r="E157" s="9"/>
      <c r="F157" s="9"/>
      <c r="G157" s="9"/>
      <c r="H157" s="9"/>
      <c r="I157" s="9"/>
      <c r="J157" s="9"/>
    </row>
    <row r="158" spans="1:10" x14ac:dyDescent="0.2">
      <c r="A158" s="9"/>
      <c r="B158" s="9"/>
      <c r="C158" s="9"/>
      <c r="D158" s="9"/>
      <c r="E158" s="9"/>
      <c r="F158" s="9"/>
      <c r="G158" s="9"/>
      <c r="H158" s="9"/>
      <c r="I158" s="9"/>
      <c r="J158" s="9"/>
    </row>
    <row r="159" spans="1:10" x14ac:dyDescent="0.2">
      <c r="A159" s="9"/>
      <c r="B159" s="9"/>
      <c r="C159" s="9"/>
      <c r="D159" s="9"/>
      <c r="E159" s="9"/>
      <c r="F159" s="9"/>
      <c r="G159" s="9"/>
      <c r="H159" s="9"/>
      <c r="I159" s="9"/>
      <c r="J159" s="9"/>
    </row>
    <row r="160" spans="1:10" x14ac:dyDescent="0.2">
      <c r="A160" s="9"/>
      <c r="B160" s="9"/>
      <c r="C160" s="9"/>
      <c r="D160" s="9"/>
      <c r="E160" s="9"/>
      <c r="F160" s="9"/>
      <c r="G160" s="9"/>
      <c r="H160" s="9"/>
      <c r="I160" s="9"/>
      <c r="J160" s="9"/>
    </row>
    <row r="161" spans="1:10" x14ac:dyDescent="0.2">
      <c r="A161" s="9"/>
      <c r="B161" s="9"/>
      <c r="C161" s="9"/>
      <c r="D161" s="9"/>
      <c r="E161" s="9"/>
      <c r="F161" s="9"/>
      <c r="G161" s="9"/>
      <c r="H161" s="9"/>
      <c r="I161" s="9"/>
      <c r="J161" s="9"/>
    </row>
    <row r="162" spans="1:10" x14ac:dyDescent="0.2">
      <c r="A162" s="9"/>
      <c r="B162" s="9"/>
      <c r="C162" s="9"/>
      <c r="D162" s="9"/>
      <c r="E162" s="9"/>
      <c r="F162" s="9"/>
      <c r="G162" s="9"/>
      <c r="H162" s="9"/>
      <c r="I162" s="9"/>
      <c r="J162" s="9"/>
    </row>
    <row r="163" spans="1:10" x14ac:dyDescent="0.2">
      <c r="A163" s="9"/>
      <c r="B163" s="9"/>
      <c r="C163" s="9"/>
      <c r="D163" s="9"/>
      <c r="E163" s="9"/>
      <c r="F163" s="9"/>
      <c r="G163" s="9"/>
      <c r="H163" s="9"/>
      <c r="I163" s="9"/>
      <c r="J163" s="9"/>
    </row>
    <row r="164" spans="1:10" x14ac:dyDescent="0.2">
      <c r="A164" s="9"/>
      <c r="B164" s="9"/>
      <c r="C164" s="9"/>
      <c r="D164" s="9"/>
      <c r="E164" s="9"/>
      <c r="F164" s="9"/>
      <c r="G164" s="9"/>
      <c r="H164" s="9"/>
      <c r="I164" s="9"/>
      <c r="J164" s="9"/>
    </row>
    <row r="165" spans="1:10" x14ac:dyDescent="0.2">
      <c r="A165" s="243" t="s">
        <v>162</v>
      </c>
      <c r="B165" s="243"/>
      <c r="C165" s="243"/>
      <c r="D165" s="9"/>
      <c r="E165" s="9"/>
      <c r="F165" s="9"/>
      <c r="G165" s="9"/>
      <c r="H165" s="9"/>
      <c r="I165" s="244" t="s">
        <v>163</v>
      </c>
      <c r="J165" s="244"/>
    </row>
    <row r="166" spans="1:10" x14ac:dyDescent="0.2">
      <c r="A166" s="262" t="s">
        <v>216</v>
      </c>
      <c r="B166" s="262"/>
      <c r="C166" s="262"/>
      <c r="D166" s="262"/>
      <c r="E166" s="262"/>
      <c r="F166" s="262"/>
      <c r="G166" s="262"/>
      <c r="H166" s="262"/>
      <c r="I166" s="262"/>
      <c r="J166" s="262"/>
    </row>
    <row r="167" spans="1:10" x14ac:dyDescent="0.2">
      <c r="A167" s="18"/>
      <c r="B167" s="19"/>
      <c r="C167" s="19"/>
      <c r="D167" s="19"/>
      <c r="E167" s="19"/>
      <c r="F167" s="19"/>
      <c r="G167" s="19"/>
      <c r="H167" s="19"/>
      <c r="I167" s="19"/>
      <c r="J167" s="27"/>
    </row>
    <row r="168" spans="1:10" x14ac:dyDescent="0.2">
      <c r="A168" s="21"/>
      <c r="B168" s="22"/>
      <c r="C168" s="22"/>
      <c r="D168" s="22"/>
      <c r="E168" s="22"/>
      <c r="F168" s="22"/>
      <c r="G168" s="22"/>
      <c r="H168" s="22"/>
      <c r="I168" s="22"/>
      <c r="J168" s="23"/>
    </row>
    <row r="169" spans="1:10" x14ac:dyDescent="0.2">
      <c r="A169" s="21"/>
      <c r="B169" s="22"/>
      <c r="C169" s="22"/>
      <c r="D169" s="22"/>
      <c r="E169" s="22"/>
      <c r="F169" s="22"/>
      <c r="G169" s="22"/>
      <c r="H169" s="22"/>
      <c r="I169" s="22"/>
      <c r="J169" s="23"/>
    </row>
    <row r="170" spans="1:10" x14ac:dyDescent="0.2">
      <c r="A170" s="21"/>
      <c r="B170" s="22"/>
      <c r="C170" s="22"/>
      <c r="D170" s="22"/>
      <c r="E170" s="22"/>
      <c r="F170" s="22"/>
      <c r="G170" s="22"/>
      <c r="H170" s="22"/>
      <c r="I170" s="22"/>
      <c r="J170" s="23"/>
    </row>
    <row r="171" spans="1:10" x14ac:dyDescent="0.2">
      <c r="A171" s="21"/>
      <c r="B171" s="22"/>
      <c r="C171" s="22"/>
      <c r="D171" s="22"/>
      <c r="E171" s="22"/>
      <c r="F171" s="22"/>
      <c r="G171" s="22"/>
      <c r="H171" s="22"/>
      <c r="I171" s="22"/>
      <c r="J171" s="23"/>
    </row>
    <row r="172" spans="1:10" x14ac:dyDescent="0.2">
      <c r="A172" s="21"/>
      <c r="B172" s="22"/>
      <c r="C172" s="22"/>
      <c r="D172" s="22"/>
      <c r="E172" s="22"/>
      <c r="F172" s="22"/>
      <c r="G172" s="22"/>
      <c r="H172" s="22"/>
      <c r="I172" s="22"/>
      <c r="J172" s="23"/>
    </row>
    <row r="173" spans="1:10" x14ac:dyDescent="0.2">
      <c r="A173" s="21"/>
      <c r="B173" s="22"/>
      <c r="C173" s="22"/>
      <c r="D173" s="22"/>
      <c r="E173" s="22"/>
      <c r="F173" s="22"/>
      <c r="G173" s="22"/>
      <c r="H173" s="22"/>
      <c r="I173" s="22"/>
      <c r="J173" s="23"/>
    </row>
    <row r="174" spans="1:10" x14ac:dyDescent="0.2">
      <c r="A174" s="21"/>
      <c r="B174" s="22"/>
      <c r="C174" s="22"/>
      <c r="D174" s="22"/>
      <c r="E174" s="22"/>
      <c r="F174" s="22"/>
      <c r="G174" s="22"/>
      <c r="H174" s="22"/>
      <c r="I174" s="22"/>
      <c r="J174" s="23"/>
    </row>
    <row r="175" spans="1:10" x14ac:dyDescent="0.2">
      <c r="A175" s="21"/>
      <c r="B175" s="22"/>
      <c r="C175" s="22"/>
      <c r="D175" s="22"/>
      <c r="E175" s="22"/>
      <c r="F175" s="22"/>
      <c r="G175" s="22"/>
      <c r="H175" s="22"/>
      <c r="I175" s="22"/>
      <c r="J175" s="23"/>
    </row>
    <row r="176" spans="1:10" x14ac:dyDescent="0.2">
      <c r="A176" s="21"/>
      <c r="B176" s="22"/>
      <c r="C176" s="22"/>
      <c r="D176" s="22"/>
      <c r="E176" s="22"/>
      <c r="F176" s="22"/>
      <c r="G176" s="22"/>
      <c r="H176" s="22"/>
      <c r="I176" s="22"/>
      <c r="J176" s="23"/>
    </row>
    <row r="177" spans="1:10" x14ac:dyDescent="0.2">
      <c r="A177" s="21"/>
      <c r="B177" s="22"/>
      <c r="C177" s="22"/>
      <c r="D177" s="22"/>
      <c r="E177" s="22"/>
      <c r="F177" s="22"/>
      <c r="G177" s="22"/>
      <c r="H177" s="22"/>
      <c r="I177" s="22"/>
      <c r="J177" s="23"/>
    </row>
    <row r="178" spans="1:10" x14ac:dyDescent="0.2">
      <c r="A178" s="21"/>
      <c r="B178" s="22"/>
      <c r="C178" s="22"/>
      <c r="D178" s="22"/>
      <c r="E178" s="22"/>
      <c r="F178" s="22"/>
      <c r="G178" s="22"/>
      <c r="H178" s="22"/>
      <c r="I178" s="22"/>
      <c r="J178" s="23"/>
    </row>
    <row r="179" spans="1:10" x14ac:dyDescent="0.2">
      <c r="A179" s="21"/>
      <c r="B179" s="22"/>
      <c r="C179" s="22"/>
      <c r="D179" s="22"/>
      <c r="E179" s="22"/>
      <c r="F179" s="22"/>
      <c r="G179" s="22"/>
      <c r="H179" s="22"/>
      <c r="I179" s="22"/>
      <c r="J179" s="23"/>
    </row>
    <row r="180" spans="1:10" x14ac:dyDescent="0.2">
      <c r="A180" s="21"/>
      <c r="B180" s="22"/>
      <c r="C180" s="22"/>
      <c r="D180" s="22"/>
      <c r="E180" s="22"/>
      <c r="F180" s="22"/>
      <c r="G180" s="22"/>
      <c r="H180" s="22"/>
      <c r="I180" s="22"/>
      <c r="J180" s="23"/>
    </row>
    <row r="181" spans="1:10" x14ac:dyDescent="0.2">
      <c r="A181" s="21"/>
      <c r="B181" s="22"/>
      <c r="C181" s="22"/>
      <c r="D181" s="22"/>
      <c r="E181" s="22"/>
      <c r="F181" s="22"/>
      <c r="G181" s="22"/>
      <c r="H181" s="22"/>
      <c r="I181" s="22"/>
      <c r="J181" s="23"/>
    </row>
    <row r="182" spans="1:10" x14ac:dyDescent="0.2">
      <c r="A182" s="21"/>
      <c r="B182" s="22"/>
      <c r="C182" s="22"/>
      <c r="D182" s="22"/>
      <c r="E182" s="22"/>
      <c r="F182" s="22"/>
      <c r="G182" s="22"/>
      <c r="H182" s="22"/>
      <c r="I182" s="22"/>
      <c r="J182" s="23"/>
    </row>
    <row r="183" spans="1:10" x14ac:dyDescent="0.2">
      <c r="A183" s="21"/>
      <c r="B183" s="22"/>
      <c r="C183" s="22"/>
      <c r="D183" s="22"/>
      <c r="E183" s="22"/>
      <c r="F183" s="22"/>
      <c r="G183" s="22"/>
      <c r="H183" s="22"/>
      <c r="I183" s="22"/>
      <c r="J183" s="23"/>
    </row>
    <row r="184" spans="1:10" x14ac:dyDescent="0.2">
      <c r="A184" s="21"/>
      <c r="B184" s="22"/>
      <c r="C184" s="22"/>
      <c r="D184" s="22"/>
      <c r="E184" s="22"/>
      <c r="F184" s="22"/>
      <c r="G184" s="22"/>
      <c r="H184" s="22"/>
      <c r="I184" s="22"/>
      <c r="J184" s="23"/>
    </row>
    <row r="185" spans="1:10" x14ac:dyDescent="0.2">
      <c r="A185" s="21"/>
      <c r="B185" s="22"/>
      <c r="C185" s="22"/>
      <c r="D185" s="22"/>
      <c r="E185" s="22"/>
      <c r="F185" s="22"/>
      <c r="G185" s="22"/>
      <c r="H185" s="22"/>
      <c r="I185" s="22"/>
      <c r="J185" s="23"/>
    </row>
    <row r="186" spans="1:10" x14ac:dyDescent="0.2">
      <c r="A186" s="21"/>
      <c r="B186" s="22"/>
      <c r="C186" s="22"/>
      <c r="D186" s="22"/>
      <c r="E186" s="22"/>
      <c r="F186" s="22"/>
      <c r="G186" s="22"/>
      <c r="H186" s="22"/>
      <c r="I186" s="22"/>
      <c r="J186" s="23"/>
    </row>
    <row r="187" spans="1:10" x14ac:dyDescent="0.2">
      <c r="A187" s="21"/>
      <c r="B187" s="22"/>
      <c r="C187" s="22"/>
      <c r="D187" s="22"/>
      <c r="E187" s="22"/>
      <c r="F187" s="22"/>
      <c r="G187" s="22"/>
      <c r="H187" s="22"/>
      <c r="I187" s="22"/>
      <c r="J187" s="23"/>
    </row>
    <row r="188" spans="1:10" x14ac:dyDescent="0.2">
      <c r="A188" s="21"/>
      <c r="B188" s="22"/>
      <c r="C188" s="22"/>
      <c r="D188" s="22"/>
      <c r="E188" s="22"/>
      <c r="F188" s="22"/>
      <c r="G188" s="22"/>
      <c r="H188" s="22"/>
      <c r="I188" s="22"/>
      <c r="J188" s="23"/>
    </row>
    <row r="189" spans="1:10" x14ac:dyDescent="0.2">
      <c r="A189" s="21"/>
      <c r="B189" s="22"/>
      <c r="C189" s="22"/>
      <c r="D189" s="22"/>
      <c r="E189" s="22"/>
      <c r="F189" s="22"/>
      <c r="G189" s="22"/>
      <c r="H189" s="22"/>
      <c r="I189" s="22"/>
      <c r="J189" s="23"/>
    </row>
    <row r="190" spans="1:10" x14ac:dyDescent="0.2">
      <c r="A190" s="21"/>
      <c r="B190" s="22"/>
      <c r="C190" s="22"/>
      <c r="D190" s="22"/>
      <c r="E190" s="22"/>
      <c r="F190" s="22"/>
      <c r="G190" s="22"/>
      <c r="H190" s="22"/>
      <c r="I190" s="22"/>
      <c r="J190" s="23"/>
    </row>
    <row r="191" spans="1:10" x14ac:dyDescent="0.2">
      <c r="A191" s="21"/>
      <c r="B191" s="22"/>
      <c r="C191" s="22"/>
      <c r="D191" s="22"/>
      <c r="E191" s="22"/>
      <c r="F191" s="22"/>
      <c r="G191" s="22"/>
      <c r="H191" s="22"/>
      <c r="I191" s="22"/>
      <c r="J191" s="23"/>
    </row>
    <row r="192" spans="1:10" x14ac:dyDescent="0.2">
      <c r="A192" s="21"/>
      <c r="B192" s="22"/>
      <c r="C192" s="22"/>
      <c r="D192" s="22"/>
      <c r="E192" s="22"/>
      <c r="F192" s="22"/>
      <c r="G192" s="22"/>
      <c r="H192" s="22"/>
      <c r="I192" s="22"/>
      <c r="J192" s="23"/>
    </row>
    <row r="193" spans="1:10" ht="12.75" customHeight="1" x14ac:dyDescent="0.2">
      <c r="A193" s="263" t="s">
        <v>218</v>
      </c>
      <c r="B193" s="264"/>
      <c r="C193" s="264"/>
      <c r="D193" s="264"/>
      <c r="E193" s="264"/>
      <c r="F193" s="264"/>
      <c r="G193" s="264"/>
      <c r="H193" s="264"/>
      <c r="I193" s="264"/>
      <c r="J193" s="265"/>
    </row>
    <row r="194" spans="1:10" ht="12.75" customHeight="1" x14ac:dyDescent="0.2">
      <c r="A194" s="258" t="s">
        <v>217</v>
      </c>
      <c r="B194" s="259"/>
      <c r="C194" s="259"/>
      <c r="D194" s="259"/>
      <c r="E194" s="30"/>
      <c r="F194" s="22"/>
      <c r="G194" s="22"/>
      <c r="H194" s="22"/>
      <c r="I194" s="22"/>
      <c r="J194" s="23"/>
    </row>
    <row r="195" spans="1:10" x14ac:dyDescent="0.2">
      <c r="A195" s="24"/>
      <c r="B195" s="25"/>
      <c r="C195" s="25"/>
      <c r="D195" s="25"/>
      <c r="E195" s="25"/>
      <c r="F195" s="25"/>
      <c r="G195" s="25"/>
      <c r="H195" s="25"/>
      <c r="I195" s="25"/>
      <c r="J195" s="26"/>
    </row>
    <row r="196" spans="1:10" x14ac:dyDescent="0.2">
      <c r="A196" s="45"/>
      <c r="B196" s="46"/>
      <c r="C196" s="46"/>
      <c r="D196" s="46"/>
      <c r="E196" s="46"/>
      <c r="F196" s="46"/>
      <c r="G196" s="46"/>
      <c r="H196" s="46"/>
      <c r="I196" s="46"/>
      <c r="J196" s="47"/>
    </row>
    <row r="197" spans="1:10" x14ac:dyDescent="0.2">
      <c r="A197" s="256" t="s">
        <v>219</v>
      </c>
      <c r="B197" s="257"/>
      <c r="C197" s="257"/>
      <c r="D197" s="257"/>
      <c r="E197" s="48"/>
      <c r="F197" s="255" t="s">
        <v>220</v>
      </c>
      <c r="G197" s="255"/>
      <c r="H197" s="255"/>
      <c r="I197" s="260"/>
      <c r="J197" s="261"/>
    </row>
    <row r="198" spans="1:10" x14ac:dyDescent="0.2">
      <c r="A198" s="49"/>
      <c r="B198" s="48"/>
      <c r="C198" s="48"/>
      <c r="D198" s="48"/>
      <c r="E198" s="48"/>
      <c r="F198" s="48"/>
      <c r="G198" s="48"/>
      <c r="H198" s="48"/>
      <c r="I198" s="48"/>
      <c r="J198" s="50"/>
    </row>
    <row r="199" spans="1:10" x14ac:dyDescent="0.2">
      <c r="A199" s="251" t="s">
        <v>221</v>
      </c>
      <c r="B199" s="252"/>
      <c r="C199" s="252"/>
      <c r="D199" s="253"/>
      <c r="E199" s="253"/>
      <c r="F199" s="255" t="s">
        <v>222</v>
      </c>
      <c r="G199" s="255"/>
      <c r="H199" s="255"/>
      <c r="I199" s="253"/>
      <c r="J199" s="254"/>
    </row>
    <row r="200" spans="1:10" x14ac:dyDescent="0.2">
      <c r="A200" s="251" t="s">
        <v>223</v>
      </c>
      <c r="B200" s="252"/>
      <c r="C200" s="252"/>
      <c r="D200" s="253"/>
      <c r="E200" s="253"/>
      <c r="F200" s="255" t="s">
        <v>222</v>
      </c>
      <c r="G200" s="255"/>
      <c r="H200" s="255"/>
      <c r="I200" s="253"/>
      <c r="J200" s="254"/>
    </row>
    <row r="201" spans="1:10" x14ac:dyDescent="0.2">
      <c r="A201" s="51"/>
      <c r="B201" s="52"/>
      <c r="C201" s="52"/>
      <c r="D201" s="52"/>
      <c r="E201" s="52"/>
      <c r="F201" s="52"/>
      <c r="G201" s="52"/>
      <c r="H201" s="52"/>
      <c r="I201" s="52"/>
      <c r="J201" s="53"/>
    </row>
    <row r="202" spans="1:10" x14ac:dyDescent="0.2">
      <c r="A202" s="9"/>
      <c r="B202" s="9"/>
      <c r="C202" s="9"/>
      <c r="D202" s="9"/>
      <c r="E202" s="9"/>
      <c r="F202" s="9"/>
      <c r="G202" s="9"/>
      <c r="H202" s="9"/>
      <c r="I202" s="9"/>
      <c r="J202" s="9"/>
    </row>
    <row r="203" spans="1:10" x14ac:dyDescent="0.2">
      <c r="A203" s="9"/>
      <c r="B203" s="9"/>
      <c r="C203" s="9"/>
      <c r="D203" s="9"/>
      <c r="E203" s="9"/>
      <c r="F203" s="9"/>
      <c r="G203" s="9"/>
      <c r="H203" s="9"/>
      <c r="I203" s="9"/>
      <c r="J203" s="9"/>
    </row>
    <row r="204" spans="1:10" x14ac:dyDescent="0.2">
      <c r="A204" s="9"/>
      <c r="B204" s="9"/>
      <c r="C204" s="9"/>
      <c r="D204" s="9"/>
      <c r="E204" s="9"/>
      <c r="F204" s="9"/>
      <c r="G204" s="9"/>
      <c r="H204" s="9"/>
      <c r="I204" s="9"/>
      <c r="J204" s="9"/>
    </row>
    <row r="205" spans="1:10" x14ac:dyDescent="0.2">
      <c r="A205" s="9"/>
      <c r="B205" s="9"/>
      <c r="C205" s="9"/>
      <c r="D205" s="9"/>
      <c r="E205" s="9"/>
      <c r="F205" s="9"/>
      <c r="G205" s="9"/>
      <c r="H205" s="9"/>
      <c r="I205" s="9"/>
      <c r="J205" s="9"/>
    </row>
    <row r="206" spans="1:10" x14ac:dyDescent="0.2">
      <c r="A206" s="9"/>
      <c r="B206" s="9"/>
      <c r="C206" s="9"/>
      <c r="D206" s="9"/>
      <c r="E206" s="9"/>
      <c r="F206" s="9"/>
      <c r="G206" s="9"/>
      <c r="H206" s="9"/>
      <c r="I206" s="9"/>
      <c r="J206" s="9"/>
    </row>
    <row r="207" spans="1:10" x14ac:dyDescent="0.2">
      <c r="A207" s="9"/>
      <c r="B207" s="9"/>
      <c r="C207" s="9"/>
      <c r="D207" s="9"/>
      <c r="E207" s="9"/>
      <c r="F207" s="9"/>
      <c r="G207" s="9"/>
      <c r="H207" s="9"/>
      <c r="I207" s="9"/>
      <c r="J207" s="9"/>
    </row>
    <row r="208" spans="1:10" x14ac:dyDescent="0.2">
      <c r="A208" s="9"/>
      <c r="B208" s="9"/>
      <c r="C208" s="9"/>
      <c r="D208" s="9"/>
      <c r="E208" s="9"/>
      <c r="F208" s="9"/>
      <c r="G208" s="9"/>
      <c r="H208" s="9"/>
      <c r="I208" s="9"/>
      <c r="J208" s="9"/>
    </row>
    <row r="209" spans="1:10" x14ac:dyDescent="0.2">
      <c r="A209" s="9"/>
      <c r="B209" s="9"/>
      <c r="C209" s="9"/>
      <c r="D209" s="9"/>
      <c r="E209" s="9"/>
      <c r="F209" s="9"/>
      <c r="G209" s="9"/>
      <c r="H209" s="9"/>
      <c r="I209" s="9"/>
      <c r="J209" s="9"/>
    </row>
    <row r="210" spans="1:10" x14ac:dyDescent="0.2">
      <c r="A210" s="9"/>
      <c r="B210" s="9"/>
      <c r="C210" s="9"/>
      <c r="D210" s="9"/>
      <c r="E210" s="9"/>
      <c r="F210" s="9"/>
      <c r="G210" s="9"/>
      <c r="H210" s="9"/>
      <c r="I210" s="9"/>
      <c r="J210" s="9"/>
    </row>
    <row r="211" spans="1:10" x14ac:dyDescent="0.2">
      <c r="A211" s="9"/>
      <c r="B211" s="9"/>
      <c r="C211" s="9"/>
      <c r="D211" s="9"/>
      <c r="E211" s="9"/>
      <c r="F211" s="9"/>
      <c r="G211" s="9"/>
      <c r="H211" s="9"/>
      <c r="I211" s="9"/>
      <c r="J211" s="9"/>
    </row>
    <row r="212" spans="1:10" x14ac:dyDescent="0.2">
      <c r="A212" s="9"/>
      <c r="B212" s="9"/>
      <c r="C212" s="9"/>
      <c r="D212" s="9"/>
      <c r="E212" s="9"/>
      <c r="F212" s="9"/>
      <c r="G212" s="9"/>
      <c r="H212" s="9"/>
      <c r="I212" s="9"/>
      <c r="J212" s="9"/>
    </row>
    <row r="213" spans="1:10" x14ac:dyDescent="0.2">
      <c r="A213" s="9"/>
      <c r="B213" s="9"/>
      <c r="C213" s="9"/>
      <c r="D213" s="9"/>
      <c r="E213" s="9"/>
      <c r="F213" s="9"/>
      <c r="G213" s="9"/>
      <c r="H213" s="9"/>
      <c r="I213" s="9"/>
      <c r="J213" s="9"/>
    </row>
    <row r="214" spans="1:10" x14ac:dyDescent="0.2">
      <c r="A214" s="9"/>
      <c r="B214" s="9"/>
      <c r="C214" s="9"/>
      <c r="D214" s="9"/>
      <c r="E214" s="9"/>
      <c r="F214" s="9"/>
      <c r="G214" s="9"/>
      <c r="H214" s="9"/>
      <c r="I214" s="9"/>
      <c r="J214" s="9"/>
    </row>
    <row r="215" spans="1:10" x14ac:dyDescent="0.2">
      <c r="A215" s="9"/>
      <c r="B215" s="9"/>
      <c r="C215" s="9"/>
      <c r="D215" s="9"/>
      <c r="E215" s="9"/>
      <c r="F215" s="9"/>
      <c r="G215" s="9"/>
      <c r="H215" s="9"/>
      <c r="I215" s="9"/>
      <c r="J215" s="9"/>
    </row>
    <row r="216" spans="1:10" x14ac:dyDescent="0.2">
      <c r="A216" s="9"/>
      <c r="B216" s="9"/>
      <c r="C216" s="9"/>
      <c r="D216" s="9"/>
      <c r="E216" s="9"/>
      <c r="F216" s="9"/>
      <c r="G216" s="9"/>
      <c r="H216" s="9"/>
      <c r="I216" s="9"/>
      <c r="J216" s="9"/>
    </row>
    <row r="217" spans="1:10" x14ac:dyDescent="0.2">
      <c r="A217" s="9"/>
      <c r="B217" s="9"/>
      <c r="C217" s="9"/>
      <c r="D217" s="9"/>
      <c r="E217" s="9"/>
      <c r="F217" s="9"/>
      <c r="G217" s="9"/>
      <c r="H217" s="9"/>
      <c r="I217" s="9"/>
      <c r="J217" s="9"/>
    </row>
    <row r="218" spans="1:10" x14ac:dyDescent="0.2">
      <c r="A218" s="9"/>
      <c r="B218" s="9"/>
      <c r="C218" s="9"/>
      <c r="D218" s="9"/>
      <c r="E218" s="9"/>
      <c r="F218" s="9"/>
      <c r="G218" s="9"/>
      <c r="H218" s="9"/>
      <c r="I218" s="9"/>
      <c r="J218" s="9"/>
    </row>
    <row r="219" spans="1:10" x14ac:dyDescent="0.2">
      <c r="A219" s="9"/>
      <c r="B219" s="9"/>
      <c r="C219" s="9"/>
      <c r="D219" s="9"/>
      <c r="E219" s="9"/>
      <c r="F219" s="9"/>
      <c r="G219" s="9"/>
      <c r="H219" s="9"/>
      <c r="I219" s="9"/>
      <c r="J219" s="9"/>
    </row>
    <row r="220" spans="1:10" x14ac:dyDescent="0.2">
      <c r="A220" s="9"/>
      <c r="B220" s="9"/>
      <c r="C220" s="9"/>
      <c r="D220" s="9"/>
      <c r="E220" s="9"/>
      <c r="F220" s="9"/>
      <c r="G220" s="9"/>
      <c r="H220" s="9"/>
      <c r="I220" s="9"/>
      <c r="J220" s="9"/>
    </row>
    <row r="221" spans="1:10" x14ac:dyDescent="0.2">
      <c r="A221" s="9"/>
      <c r="B221" s="9"/>
      <c r="C221" s="9"/>
      <c r="D221" s="9"/>
      <c r="E221" s="9"/>
      <c r="F221" s="9"/>
      <c r="G221" s="9"/>
      <c r="H221" s="9"/>
      <c r="I221" s="9"/>
      <c r="J221" s="9"/>
    </row>
    <row r="222" spans="1:10" x14ac:dyDescent="0.2">
      <c r="A222" s="9"/>
      <c r="B222" s="9"/>
      <c r="C222" s="9"/>
      <c r="D222" s="9"/>
      <c r="E222" s="9"/>
      <c r="F222" s="9"/>
      <c r="G222" s="9"/>
      <c r="H222" s="9"/>
      <c r="I222" s="9"/>
      <c r="J222" s="9"/>
    </row>
    <row r="223" spans="1:10" x14ac:dyDescent="0.2">
      <c r="A223" s="243" t="s">
        <v>162</v>
      </c>
      <c r="B223" s="243"/>
      <c r="C223" s="243"/>
      <c r="D223" s="9"/>
      <c r="E223" s="9"/>
      <c r="F223" s="9"/>
      <c r="G223" s="9"/>
      <c r="H223" s="9"/>
      <c r="I223" s="244" t="s">
        <v>163</v>
      </c>
      <c r="J223" s="244"/>
    </row>
  </sheetData>
  <sheetProtection algorithmName="SHA-512" hashValue="sJAUqoQBVTTxbwBtVx6VDIl8Vp7bwrJI2On9Zm8Jg+/tW/duFxF+ZMDoBx8akixbAi82vYPESBH/L/4iwMd9fQ==" saltValue="qrjES7HkdwQed2l9YCBUUg==" spinCount="100000" sheet="1" objects="1" scenarios="1"/>
  <mergeCells count="210">
    <mergeCell ref="A42:D42"/>
    <mergeCell ref="A41:D41"/>
    <mergeCell ref="A40:D40"/>
    <mergeCell ref="E42:J42"/>
    <mergeCell ref="E41:J41"/>
    <mergeCell ref="A6:J6"/>
    <mergeCell ref="G7:H7"/>
    <mergeCell ref="I7:J7"/>
    <mergeCell ref="C7:F7"/>
    <mergeCell ref="G8:H8"/>
    <mergeCell ref="B8:F8"/>
    <mergeCell ref="D13:J13"/>
    <mergeCell ref="B14:C14"/>
    <mergeCell ref="A13:C13"/>
    <mergeCell ref="A18:B18"/>
    <mergeCell ref="D18:F18"/>
    <mergeCell ref="G18:H18"/>
    <mergeCell ref="F19:J19"/>
    <mergeCell ref="F20:J20"/>
    <mergeCell ref="I18:J18"/>
    <mergeCell ref="A15:B15"/>
    <mergeCell ref="C15:D15"/>
    <mergeCell ref="F15:G15"/>
    <mergeCell ref="H28:J28"/>
    <mergeCell ref="H1:J1"/>
    <mergeCell ref="H2:J2"/>
    <mergeCell ref="H3:J3"/>
    <mergeCell ref="H4:J4"/>
    <mergeCell ref="D1:F1"/>
    <mergeCell ref="D2:F2"/>
    <mergeCell ref="A12:B12"/>
    <mergeCell ref="C12:G12"/>
    <mergeCell ref="I12:J12"/>
    <mergeCell ref="I9:J9"/>
    <mergeCell ref="I8:J8"/>
    <mergeCell ref="B9:G9"/>
    <mergeCell ref="B10:J10"/>
    <mergeCell ref="B11:C11"/>
    <mergeCell ref="I11:J11"/>
    <mergeCell ref="H29:J29"/>
    <mergeCell ref="B30:D30"/>
    <mergeCell ref="B28:D28"/>
    <mergeCell ref="B27:D27"/>
    <mergeCell ref="I15:J15"/>
    <mergeCell ref="C16:J16"/>
    <mergeCell ref="C17:D17"/>
    <mergeCell ref="F17:G17"/>
    <mergeCell ref="H17:J17"/>
    <mergeCell ref="A22:G22"/>
    <mergeCell ref="A23:C23"/>
    <mergeCell ref="D23:J23"/>
    <mergeCell ref="A25:J25"/>
    <mergeCell ref="A54:J54"/>
    <mergeCell ref="A39:J39"/>
    <mergeCell ref="A35:C35"/>
    <mergeCell ref="I52:J52"/>
    <mergeCell ref="A52:C52"/>
    <mergeCell ref="A36:J36"/>
    <mergeCell ref="A37:J37"/>
    <mergeCell ref="A38:J38"/>
    <mergeCell ref="A26:A33"/>
    <mergeCell ref="A34:J34"/>
    <mergeCell ref="B33:D33"/>
    <mergeCell ref="B32:D32"/>
    <mergeCell ref="B31:D31"/>
    <mergeCell ref="E31:G31"/>
    <mergeCell ref="E32:G32"/>
    <mergeCell ref="E33:G33"/>
    <mergeCell ref="H26:J26"/>
    <mergeCell ref="E26:G26"/>
    <mergeCell ref="B26:D26"/>
    <mergeCell ref="E30:G30"/>
    <mergeCell ref="E29:G29"/>
    <mergeCell ref="E27:G27"/>
    <mergeCell ref="E28:G28"/>
    <mergeCell ref="H27:J27"/>
    <mergeCell ref="A58:J58"/>
    <mergeCell ref="A59:J59"/>
    <mergeCell ref="A56:B56"/>
    <mergeCell ref="A55:B55"/>
    <mergeCell ref="C55:E55"/>
    <mergeCell ref="C56:E56"/>
    <mergeCell ref="A64:J64"/>
    <mergeCell ref="A65:B65"/>
    <mergeCell ref="C65:D65"/>
    <mergeCell ref="F65:G65"/>
    <mergeCell ref="I65:J65"/>
    <mergeCell ref="A60:J60"/>
    <mergeCell ref="A61:D61"/>
    <mergeCell ref="E61:G61"/>
    <mergeCell ref="H61:J61"/>
    <mergeCell ref="A62:J62"/>
    <mergeCell ref="A63:C63"/>
    <mergeCell ref="F63:I63"/>
    <mergeCell ref="F56:H56"/>
    <mergeCell ref="I55:J55"/>
    <mergeCell ref="I56:J56"/>
    <mergeCell ref="F55:H55"/>
    <mergeCell ref="F66:G66"/>
    <mergeCell ref="I69:J69"/>
    <mergeCell ref="A69:H69"/>
    <mergeCell ref="A70:J70"/>
    <mergeCell ref="A71:B71"/>
    <mergeCell ref="C71:D71"/>
    <mergeCell ref="F71:G71"/>
    <mergeCell ref="I71:J71"/>
    <mergeCell ref="A68:B68"/>
    <mergeCell ref="A67:B67"/>
    <mergeCell ref="A66:B66"/>
    <mergeCell ref="I68:J68"/>
    <mergeCell ref="I67:J67"/>
    <mergeCell ref="I66:J66"/>
    <mergeCell ref="C68:D68"/>
    <mergeCell ref="C67:D67"/>
    <mergeCell ref="C66:D66"/>
    <mergeCell ref="F68:G68"/>
    <mergeCell ref="A72:B72"/>
    <mergeCell ref="C72:D72"/>
    <mergeCell ref="F72:G72"/>
    <mergeCell ref="I72:J72"/>
    <mergeCell ref="A73:B73"/>
    <mergeCell ref="C73:D73"/>
    <mergeCell ref="F73:G73"/>
    <mergeCell ref="I73:J73"/>
    <mergeCell ref="F67:G67"/>
    <mergeCell ref="D78:E78"/>
    <mergeCell ref="A81:B81"/>
    <mergeCell ref="A76:J76"/>
    <mergeCell ref="A77:J77"/>
    <mergeCell ref="A78:C78"/>
    <mergeCell ref="F79:J79"/>
    <mergeCell ref="A79:E79"/>
    <mergeCell ref="A74:B74"/>
    <mergeCell ref="C74:D74"/>
    <mergeCell ref="F74:G74"/>
    <mergeCell ref="I74:J74"/>
    <mergeCell ref="A75:H75"/>
    <mergeCell ref="I75:J75"/>
    <mergeCell ref="A82:B82"/>
    <mergeCell ref="C82:J82"/>
    <mergeCell ref="C81:J81"/>
    <mergeCell ref="A80:C80"/>
    <mergeCell ref="D80:E80"/>
    <mergeCell ref="F80:H80"/>
    <mergeCell ref="I80:J80"/>
    <mergeCell ref="A130:B130"/>
    <mergeCell ref="E130:F130"/>
    <mergeCell ref="A83:D83"/>
    <mergeCell ref="E83:F83"/>
    <mergeCell ref="A131:B131"/>
    <mergeCell ref="C131:E131"/>
    <mergeCell ref="B132:E132"/>
    <mergeCell ref="F132:H132"/>
    <mergeCell ref="C84:E84"/>
    <mergeCell ref="G84:H84"/>
    <mergeCell ref="A85:J85"/>
    <mergeCell ref="A108:C108"/>
    <mergeCell ref="I108:J108"/>
    <mergeCell ref="A139:C139"/>
    <mergeCell ref="D139:J139"/>
    <mergeCell ref="C140:J140"/>
    <mergeCell ref="E141:F141"/>
    <mergeCell ref="B141:C141"/>
    <mergeCell ref="A134:C134"/>
    <mergeCell ref="D134:J134"/>
    <mergeCell ref="D135:J135"/>
    <mergeCell ref="A137:J137"/>
    <mergeCell ref="A138:B138"/>
    <mergeCell ref="I138:J138"/>
    <mergeCell ref="G138:H138"/>
    <mergeCell ref="C138:F138"/>
    <mergeCell ref="A193:J193"/>
    <mergeCell ref="A145:B145"/>
    <mergeCell ref="D145:E145"/>
    <mergeCell ref="F145:J145"/>
    <mergeCell ref="A146:B146"/>
    <mergeCell ref="C146:G146"/>
    <mergeCell ref="I146:J146"/>
    <mergeCell ref="C142:F142"/>
    <mergeCell ref="I141:J141"/>
    <mergeCell ref="A143:C143"/>
    <mergeCell ref="D143:J143"/>
    <mergeCell ref="B144:E144"/>
    <mergeCell ref="I144:J144"/>
    <mergeCell ref="G142:I142"/>
    <mergeCell ref="A142:B142"/>
    <mergeCell ref="A43:F43"/>
    <mergeCell ref="A44:F44"/>
    <mergeCell ref="A45:F45"/>
    <mergeCell ref="E40:J40"/>
    <mergeCell ref="A223:C223"/>
    <mergeCell ref="I223:J223"/>
    <mergeCell ref="H14:J14"/>
    <mergeCell ref="A21:J21"/>
    <mergeCell ref="G141:H141"/>
    <mergeCell ref="A200:C200"/>
    <mergeCell ref="I200:J200"/>
    <mergeCell ref="D200:E200"/>
    <mergeCell ref="F200:H200"/>
    <mergeCell ref="A197:D197"/>
    <mergeCell ref="A194:D194"/>
    <mergeCell ref="F197:H197"/>
    <mergeCell ref="I197:J197"/>
    <mergeCell ref="I199:J199"/>
    <mergeCell ref="D199:E199"/>
    <mergeCell ref="A199:C199"/>
    <mergeCell ref="F199:H199"/>
    <mergeCell ref="I165:J165"/>
    <mergeCell ref="A165:C165"/>
    <mergeCell ref="A166:J166"/>
  </mergeCells>
  <pageMargins left="0.5" right="0.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3BC36-8C0E-4188-A484-EBD6608C3C6F}">
  <sheetPr codeName="Sheet3"/>
  <dimension ref="A1:J116"/>
  <sheetViews>
    <sheetView showZeros="0" topLeftCell="A85" zoomScale="130" zoomScaleNormal="130" workbookViewId="0">
      <selection activeCell="L26" sqref="L26"/>
    </sheetView>
  </sheetViews>
  <sheetFormatPr defaultRowHeight="12.75" x14ac:dyDescent="0.2"/>
  <cols>
    <col min="1" max="1" width="9.28515625" style="8" customWidth="1"/>
    <col min="2" max="2" width="13.7109375" style="8" customWidth="1"/>
    <col min="3" max="3" width="9.140625" style="8"/>
    <col min="4" max="4" width="13.28515625" style="8" customWidth="1"/>
    <col min="5" max="5" width="5.42578125" style="8" customWidth="1"/>
    <col min="6" max="6" width="7.5703125" style="8" customWidth="1"/>
    <col min="7" max="7" width="7" style="8" customWidth="1"/>
    <col min="8" max="8" width="9.140625" style="8"/>
    <col min="9" max="9" width="9.140625" style="8" customWidth="1"/>
    <col min="10" max="10" width="10.85546875" style="8" customWidth="1"/>
    <col min="11" max="16384" width="9.140625" style="8"/>
  </cols>
  <sheetData>
    <row r="1" spans="1:10" x14ac:dyDescent="0.2">
      <c r="A1" s="9"/>
      <c r="B1" s="9"/>
      <c r="C1" s="9"/>
      <c r="D1" s="9"/>
      <c r="E1" s="9"/>
      <c r="F1" s="9"/>
      <c r="G1" s="9"/>
      <c r="H1" s="9"/>
      <c r="I1" s="9"/>
      <c r="J1" s="9"/>
    </row>
    <row r="2" spans="1:10" x14ac:dyDescent="0.2">
      <c r="A2" s="9"/>
      <c r="B2" s="9"/>
      <c r="C2" s="9"/>
      <c r="D2" s="9"/>
      <c r="E2" s="9"/>
      <c r="F2" s="9"/>
      <c r="G2" s="9"/>
      <c r="H2" s="9"/>
      <c r="I2" s="9"/>
      <c r="J2" s="9"/>
    </row>
    <row r="3" spans="1:10" x14ac:dyDescent="0.2">
      <c r="A3" s="9"/>
      <c r="B3" s="9"/>
      <c r="C3" s="9"/>
      <c r="D3" s="9"/>
      <c r="E3" s="9"/>
      <c r="F3" s="9"/>
      <c r="G3" s="9"/>
      <c r="H3" s="9"/>
      <c r="I3" s="9"/>
      <c r="J3" s="9"/>
    </row>
    <row r="4" spans="1:10" ht="15.75" x14ac:dyDescent="0.25">
      <c r="A4" s="400" t="s">
        <v>226</v>
      </c>
      <c r="B4" s="400"/>
      <c r="C4" s="400"/>
      <c r="D4" s="400"/>
      <c r="E4" s="400"/>
      <c r="F4" s="400"/>
      <c r="G4" s="400"/>
      <c r="H4" s="400"/>
      <c r="I4" s="9"/>
      <c r="J4" s="9"/>
    </row>
    <row r="5" spans="1:10" x14ac:dyDescent="0.2">
      <c r="A5" s="280" t="s">
        <v>227</v>
      </c>
      <c r="B5" s="281"/>
      <c r="C5" s="281"/>
      <c r="D5" s="281"/>
      <c r="E5" s="281"/>
      <c r="F5" s="281"/>
      <c r="G5" s="281"/>
      <c r="H5" s="281"/>
      <c r="I5" s="281"/>
      <c r="J5" s="282"/>
    </row>
    <row r="6" spans="1:10" x14ac:dyDescent="0.2">
      <c r="A6" s="272" t="s">
        <v>60</v>
      </c>
      <c r="B6" s="273"/>
      <c r="C6" s="267">
        <f>'App Builder'!$D$6</f>
        <v>0</v>
      </c>
      <c r="D6" s="267"/>
      <c r="E6" s="267"/>
      <c r="F6" s="267"/>
      <c r="G6" s="15" t="s">
        <v>67</v>
      </c>
      <c r="H6" s="267">
        <f>'App Builder'!$D$7</f>
        <v>0</v>
      </c>
      <c r="I6" s="267"/>
      <c r="J6" s="268"/>
    </row>
    <row r="7" spans="1:10" x14ac:dyDescent="0.2">
      <c r="A7" s="272" t="s">
        <v>228</v>
      </c>
      <c r="B7" s="273"/>
      <c r="C7" s="267">
        <f>'App Builder'!$D$15</f>
        <v>0</v>
      </c>
      <c r="D7" s="267"/>
      <c r="E7" s="267"/>
      <c r="F7" s="267"/>
      <c r="G7" s="267"/>
      <c r="H7" s="267"/>
      <c r="I7" s="267"/>
      <c r="J7" s="268"/>
    </row>
    <row r="8" spans="1:10" x14ac:dyDescent="0.2">
      <c r="A8" s="57" t="s">
        <v>9</v>
      </c>
      <c r="B8" s="241">
        <f>'App Builder'!$D$16</f>
        <v>0</v>
      </c>
      <c r="C8" s="241"/>
      <c r="D8" s="241"/>
      <c r="E8" s="241"/>
      <c r="F8" s="40" t="s">
        <v>10</v>
      </c>
      <c r="G8" s="58">
        <f>'App Builder'!$D$17</f>
        <v>0</v>
      </c>
      <c r="H8" s="40" t="s">
        <v>132</v>
      </c>
      <c r="I8" s="241">
        <f>'App Builder'!$D$18</f>
        <v>0</v>
      </c>
      <c r="J8" s="242"/>
    </row>
    <row r="9" spans="1:10" x14ac:dyDescent="0.2">
      <c r="A9" s="272" t="s">
        <v>229</v>
      </c>
      <c r="B9" s="273"/>
      <c r="C9" s="273"/>
      <c r="D9" s="267">
        <f>'App Builder'!$D$40</f>
        <v>0</v>
      </c>
      <c r="E9" s="267"/>
      <c r="F9" s="267"/>
      <c r="G9" s="267"/>
      <c r="H9" s="267"/>
      <c r="I9" s="267"/>
      <c r="J9" s="268"/>
    </row>
    <row r="10" spans="1:10" x14ac:dyDescent="0.2">
      <c r="A10" s="20" t="s">
        <v>9</v>
      </c>
      <c r="B10" s="267">
        <f>'App Builder'!$D$41</f>
        <v>0</v>
      </c>
      <c r="C10" s="267"/>
      <c r="D10" s="267"/>
      <c r="E10" s="267"/>
      <c r="F10" s="15" t="s">
        <v>10</v>
      </c>
      <c r="G10" s="28">
        <f>'App Builder'!$D$42</f>
        <v>0</v>
      </c>
      <c r="H10" s="15" t="s">
        <v>132</v>
      </c>
      <c r="I10" s="267">
        <f>'App Builder'!$D$43</f>
        <v>0</v>
      </c>
      <c r="J10" s="268"/>
    </row>
    <row r="11" spans="1:10" x14ac:dyDescent="0.2">
      <c r="A11" s="272" t="s">
        <v>6</v>
      </c>
      <c r="B11" s="273"/>
      <c r="C11" s="267">
        <f>'App Builder'!$D$9</f>
        <v>0</v>
      </c>
      <c r="D11" s="267"/>
      <c r="E11" s="267"/>
      <c r="F11" s="80" t="s">
        <v>230</v>
      </c>
      <c r="G11" s="267">
        <f>'App Builder'!D10</f>
        <v>0</v>
      </c>
      <c r="H11" s="267"/>
      <c r="I11" s="267"/>
      <c r="J11" s="268"/>
    </row>
    <row r="12" spans="1:10" x14ac:dyDescent="0.2">
      <c r="A12" s="20" t="s">
        <v>129</v>
      </c>
      <c r="B12" s="267">
        <f>'App Builder'!$D$13</f>
        <v>0</v>
      </c>
      <c r="C12" s="267"/>
      <c r="D12" s="131"/>
      <c r="E12" s="15" t="s">
        <v>128</v>
      </c>
      <c r="F12" s="274">
        <f>'App Builder'!$D$11</f>
        <v>0</v>
      </c>
      <c r="G12" s="274"/>
      <c r="H12" s="15" t="s">
        <v>231</v>
      </c>
      <c r="I12" s="274">
        <f>'App Builder'!$D$14</f>
        <v>0</v>
      </c>
      <c r="J12" s="347"/>
    </row>
    <row r="13" spans="1:10" x14ac:dyDescent="0.2">
      <c r="A13" s="286" t="s">
        <v>232</v>
      </c>
      <c r="B13" s="287"/>
      <c r="C13" s="287"/>
      <c r="D13" s="287"/>
      <c r="E13" s="287"/>
      <c r="F13" s="58">
        <f>'App Builder'!D12</f>
        <v>0</v>
      </c>
      <c r="G13" s="289" t="s">
        <v>13</v>
      </c>
      <c r="H13" s="289"/>
      <c r="I13" s="241">
        <f>'App Builder'!$D$23</f>
        <v>0</v>
      </c>
      <c r="J13" s="242"/>
    </row>
    <row r="14" spans="1:10" x14ac:dyDescent="0.2">
      <c r="A14" s="272" t="s">
        <v>69</v>
      </c>
      <c r="B14" s="273"/>
      <c r="C14" s="267">
        <f>'App Builder'!$D$20</f>
        <v>0</v>
      </c>
      <c r="D14" s="267"/>
      <c r="E14" s="267"/>
      <c r="F14" s="267"/>
      <c r="G14" s="15" t="s">
        <v>233</v>
      </c>
      <c r="H14" s="267">
        <f>'App Builder'!D8</f>
        <v>0</v>
      </c>
      <c r="I14" s="267"/>
      <c r="J14" s="268"/>
    </row>
    <row r="15" spans="1:10" x14ac:dyDescent="0.2">
      <c r="A15" s="272" t="s">
        <v>68</v>
      </c>
      <c r="B15" s="273"/>
      <c r="C15" s="273"/>
      <c r="D15" s="357">
        <f>'App Builder'!D24</f>
        <v>0</v>
      </c>
      <c r="E15" s="267"/>
      <c r="F15" s="250" t="s">
        <v>234</v>
      </c>
      <c r="G15" s="250"/>
      <c r="H15" s="250"/>
      <c r="I15" s="250"/>
      <c r="J15" s="188">
        <f>'App Builder'!D30</f>
        <v>0</v>
      </c>
    </row>
    <row r="16" spans="1:10" x14ac:dyDescent="0.2">
      <c r="A16" s="285" t="s">
        <v>72</v>
      </c>
      <c r="B16" s="245"/>
      <c r="C16" s="267">
        <f>'App Builder'!D21</f>
        <v>0</v>
      </c>
      <c r="D16" s="267"/>
      <c r="E16" s="267"/>
      <c r="F16" s="348" t="s">
        <v>70</v>
      </c>
      <c r="G16" s="348"/>
      <c r="H16" s="348"/>
      <c r="I16" s="357">
        <f>'App Builder'!D29</f>
        <v>0</v>
      </c>
      <c r="J16" s="268"/>
    </row>
    <row r="17" spans="1:10" x14ac:dyDescent="0.2">
      <c r="A17" s="9"/>
      <c r="B17" s="9"/>
      <c r="C17" s="9"/>
      <c r="D17" s="9"/>
      <c r="E17" s="9"/>
      <c r="F17" s="9"/>
      <c r="G17" s="9"/>
      <c r="H17" s="9"/>
      <c r="I17" s="9"/>
      <c r="J17" s="9"/>
    </row>
    <row r="18" spans="1:10" x14ac:dyDescent="0.2">
      <c r="A18" s="401" t="s">
        <v>235</v>
      </c>
      <c r="B18" s="402"/>
      <c r="C18" s="402"/>
      <c r="D18" s="402"/>
      <c r="E18" s="402"/>
      <c r="F18" s="402"/>
      <c r="G18" s="402"/>
      <c r="H18" s="402"/>
      <c r="I18" s="402"/>
      <c r="J18" s="403"/>
    </row>
    <row r="19" spans="1:10" x14ac:dyDescent="0.2">
      <c r="A19" s="67" t="s">
        <v>236</v>
      </c>
      <c r="B19" s="68"/>
      <c r="C19" s="58">
        <f>'App Builder'!D89</f>
        <v>0</v>
      </c>
      <c r="D19" s="63"/>
      <c r="E19" s="70" t="s">
        <v>239</v>
      </c>
      <c r="F19" s="71"/>
      <c r="G19" s="71"/>
      <c r="H19" s="71"/>
      <c r="I19" s="71"/>
      <c r="J19" s="59"/>
    </row>
    <row r="20" spans="1:10" x14ac:dyDescent="0.2">
      <c r="A20" s="309" t="s">
        <v>237</v>
      </c>
      <c r="B20" s="310"/>
      <c r="C20" s="310"/>
      <c r="D20" s="37">
        <f>'App Builder'!D90</f>
        <v>0</v>
      </c>
      <c r="E20" s="275" t="s">
        <v>240</v>
      </c>
      <c r="F20" s="276"/>
      <c r="G20" s="74">
        <f>'App Builder'!D86</f>
        <v>0</v>
      </c>
      <c r="H20" s="398" t="s">
        <v>469</v>
      </c>
      <c r="I20" s="398"/>
      <c r="J20" s="399"/>
    </row>
    <row r="21" spans="1:10" x14ac:dyDescent="0.2">
      <c r="A21" s="65" t="s">
        <v>238</v>
      </c>
      <c r="B21" s="66"/>
      <c r="C21" s="66"/>
      <c r="D21" s="39">
        <f>'App Builder'!D91</f>
        <v>0</v>
      </c>
      <c r="E21" s="392" t="s">
        <v>241</v>
      </c>
      <c r="F21" s="283"/>
      <c r="G21" s="75">
        <f>'App Builder'!D87</f>
        <v>0</v>
      </c>
      <c r="H21" s="398" t="s">
        <v>468</v>
      </c>
      <c r="I21" s="398"/>
      <c r="J21" s="399"/>
    </row>
    <row r="22" spans="1:10" x14ac:dyDescent="0.2">
      <c r="A22" s="12" t="s">
        <v>242</v>
      </c>
      <c r="B22" s="17"/>
      <c r="C22" s="388">
        <f>'App Builder'!D35</f>
        <v>0</v>
      </c>
      <c r="D22" s="388"/>
      <c r="E22" s="291" t="s">
        <v>442</v>
      </c>
      <c r="F22" s="292"/>
      <c r="G22" s="292"/>
      <c r="H22" s="292"/>
      <c r="I22" s="292"/>
      <c r="J22" s="328"/>
    </row>
    <row r="23" spans="1:10" x14ac:dyDescent="0.2">
      <c r="A23" s="338" t="s">
        <v>243</v>
      </c>
      <c r="B23" s="284"/>
      <c r="C23" s="260">
        <f>'App Builder'!D36</f>
        <v>0</v>
      </c>
      <c r="D23" s="253"/>
      <c r="E23" s="393" t="s">
        <v>443</v>
      </c>
      <c r="F23" s="394"/>
      <c r="G23" s="394"/>
      <c r="H23" s="394"/>
      <c r="I23" s="394"/>
      <c r="J23" s="395"/>
    </row>
    <row r="24" spans="1:10" x14ac:dyDescent="0.2">
      <c r="A24" s="18"/>
      <c r="B24" s="19"/>
      <c r="C24" s="19"/>
      <c r="D24" s="27"/>
      <c r="E24" s="393" t="s">
        <v>444</v>
      </c>
      <c r="F24" s="394"/>
      <c r="G24" s="394"/>
      <c r="H24" s="394"/>
      <c r="I24" s="394"/>
      <c r="J24" s="395"/>
    </row>
    <row r="25" spans="1:10" x14ac:dyDescent="0.2">
      <c r="A25" s="389" t="s">
        <v>244</v>
      </c>
      <c r="B25" s="390"/>
      <c r="C25" s="390"/>
      <c r="D25" s="391"/>
      <c r="E25" s="393" t="s">
        <v>445</v>
      </c>
      <c r="F25" s="394"/>
      <c r="G25" s="394"/>
      <c r="H25" s="394"/>
      <c r="I25" s="394"/>
      <c r="J25" s="395"/>
    </row>
    <row r="26" spans="1:10" x14ac:dyDescent="0.2">
      <c r="A26" s="396">
        <f>'App Builder'!D84</f>
        <v>0</v>
      </c>
      <c r="B26" s="290"/>
      <c r="C26" s="290"/>
      <c r="D26" s="397"/>
      <c r="E26" s="329" t="s">
        <v>446</v>
      </c>
      <c r="F26" s="330"/>
      <c r="G26" s="330"/>
      <c r="H26" s="330"/>
      <c r="I26" s="330"/>
      <c r="J26" s="331"/>
    </row>
    <row r="27" spans="1:10" x14ac:dyDescent="0.2">
      <c r="A27" s="9"/>
      <c r="B27" s="9"/>
      <c r="C27" s="9"/>
      <c r="D27" s="9"/>
      <c r="E27" s="9"/>
      <c r="F27" s="9"/>
      <c r="G27" s="9"/>
      <c r="H27" s="9"/>
      <c r="I27" s="9"/>
      <c r="J27" s="9"/>
    </row>
    <row r="28" spans="1:10" x14ac:dyDescent="0.2">
      <c r="A28" s="384" t="s">
        <v>245</v>
      </c>
      <c r="B28" s="385"/>
      <c r="C28" s="385"/>
      <c r="D28" s="385"/>
      <c r="E28" s="385"/>
      <c r="F28" s="385"/>
      <c r="G28" s="385"/>
      <c r="H28" s="385"/>
      <c r="I28" s="385"/>
      <c r="J28" s="386"/>
    </row>
    <row r="29" spans="1:10" x14ac:dyDescent="0.2">
      <c r="A29" s="247" t="s">
        <v>246</v>
      </c>
      <c r="B29" s="248"/>
      <c r="C29" s="248"/>
      <c r="D29" s="248"/>
      <c r="E29" s="248"/>
      <c r="F29" s="248"/>
      <c r="G29" s="82">
        <f>'App Builder'!D92</f>
        <v>0</v>
      </c>
      <c r="H29" s="278"/>
      <c r="I29" s="278"/>
      <c r="J29" s="279"/>
    </row>
    <row r="30" spans="1:10" x14ac:dyDescent="0.2">
      <c r="A30" s="309" t="s">
        <v>95</v>
      </c>
      <c r="B30" s="310"/>
      <c r="C30" s="310"/>
      <c r="D30" s="310"/>
      <c r="E30" s="310"/>
      <c r="F30" s="355">
        <f>'App Builder'!D93</f>
        <v>0</v>
      </c>
      <c r="G30" s="355"/>
      <c r="H30" s="83" t="s">
        <v>282</v>
      </c>
      <c r="I30" s="76">
        <f>'App Builder'!D94</f>
        <v>0</v>
      </c>
      <c r="J30" s="55" t="s">
        <v>283</v>
      </c>
    </row>
    <row r="31" spans="1:10" x14ac:dyDescent="0.2">
      <c r="A31" s="309" t="s">
        <v>100</v>
      </c>
      <c r="B31" s="310"/>
      <c r="C31" s="310"/>
      <c r="D31" s="84">
        <f>'App Builder'!D95</f>
        <v>0</v>
      </c>
      <c r="E31" s="350"/>
      <c r="F31" s="350"/>
      <c r="G31" s="350"/>
      <c r="H31" s="350"/>
      <c r="I31" s="350"/>
      <c r="J31" s="387"/>
    </row>
    <row r="32" spans="1:10" x14ac:dyDescent="0.2">
      <c r="A32" s="309" t="s">
        <v>101</v>
      </c>
      <c r="B32" s="310"/>
      <c r="C32" s="310"/>
      <c r="D32" s="310"/>
      <c r="E32" s="310"/>
      <c r="F32" s="355">
        <f>'App Builder'!D96</f>
        <v>0</v>
      </c>
      <c r="G32" s="355"/>
      <c r="H32" s="355"/>
      <c r="I32" s="355"/>
      <c r="J32" s="356"/>
    </row>
    <row r="33" spans="1:10" x14ac:dyDescent="0.2">
      <c r="A33" s="309" t="s">
        <v>247</v>
      </c>
      <c r="B33" s="310"/>
      <c r="C33" s="310"/>
      <c r="D33" s="310"/>
      <c r="E33" s="310"/>
      <c r="F33" s="84">
        <f>'App Builder'!D97</f>
        <v>0</v>
      </c>
      <c r="G33" s="22"/>
      <c r="H33" s="22"/>
      <c r="I33" s="22"/>
      <c r="J33" s="23"/>
    </row>
    <row r="34" spans="1:10" x14ac:dyDescent="0.2">
      <c r="A34" s="377" t="s">
        <v>248</v>
      </c>
      <c r="B34" s="378"/>
      <c r="C34" s="378"/>
      <c r="D34" s="378"/>
      <c r="E34" s="378"/>
      <c r="F34" s="378"/>
      <c r="G34" s="378"/>
      <c r="H34" s="378"/>
      <c r="I34" s="378"/>
      <c r="J34" s="379"/>
    </row>
    <row r="35" spans="1:10" x14ac:dyDescent="0.2">
      <c r="A35" s="380"/>
      <c r="B35" s="380"/>
      <c r="C35" s="380"/>
      <c r="D35" s="380"/>
      <c r="E35" s="380"/>
      <c r="F35" s="380"/>
      <c r="G35" s="380"/>
      <c r="H35" s="380"/>
      <c r="I35" s="380"/>
      <c r="J35" s="380"/>
    </row>
    <row r="36" spans="1:10" x14ac:dyDescent="0.2">
      <c r="A36" s="280" t="s">
        <v>249</v>
      </c>
      <c r="B36" s="281"/>
      <c r="C36" s="281"/>
      <c r="D36" s="281"/>
      <c r="E36" s="281"/>
      <c r="F36" s="281"/>
      <c r="G36" s="281"/>
      <c r="H36" s="281"/>
      <c r="I36" s="281"/>
      <c r="J36" s="282"/>
    </row>
    <row r="37" spans="1:10" x14ac:dyDescent="0.2">
      <c r="A37" s="272" t="s">
        <v>250</v>
      </c>
      <c r="B37" s="273"/>
      <c r="C37" s="273"/>
      <c r="D37" s="273"/>
      <c r="E37" s="273"/>
      <c r="F37" s="273"/>
      <c r="G37" s="273"/>
      <c r="H37" s="273"/>
      <c r="I37" s="273"/>
      <c r="J37" s="383"/>
    </row>
    <row r="38" spans="1:10" x14ac:dyDescent="0.2">
      <c r="A38" s="9"/>
      <c r="B38" s="9"/>
      <c r="C38" s="9"/>
      <c r="D38" s="9"/>
      <c r="E38" s="9"/>
      <c r="F38" s="9"/>
      <c r="G38" s="9"/>
      <c r="H38" s="9"/>
      <c r="I38" s="9"/>
      <c r="J38" s="9"/>
    </row>
    <row r="39" spans="1:10" x14ac:dyDescent="0.2">
      <c r="A39" s="9"/>
      <c r="B39" s="9"/>
      <c r="C39" s="9"/>
      <c r="D39" s="9"/>
      <c r="E39" s="9"/>
      <c r="F39" s="9"/>
      <c r="G39" s="9"/>
      <c r="H39" s="9"/>
      <c r="I39" s="9"/>
      <c r="J39" s="9"/>
    </row>
    <row r="40" spans="1:10" x14ac:dyDescent="0.2">
      <c r="A40" s="9"/>
      <c r="B40" s="9"/>
      <c r="C40" s="9"/>
      <c r="D40" s="9"/>
      <c r="E40" s="9"/>
      <c r="F40" s="9"/>
      <c r="G40" s="9"/>
      <c r="H40" s="9"/>
      <c r="I40" s="9"/>
      <c r="J40" s="9"/>
    </row>
    <row r="41" spans="1:10" x14ac:dyDescent="0.2">
      <c r="A41" s="9"/>
      <c r="B41" s="9"/>
      <c r="C41" s="9"/>
      <c r="D41" s="9"/>
      <c r="E41" s="9"/>
      <c r="F41" s="9"/>
      <c r="G41" s="9"/>
      <c r="H41" s="9"/>
      <c r="I41" s="9"/>
      <c r="J41" s="9"/>
    </row>
    <row r="42" spans="1:10" x14ac:dyDescent="0.2">
      <c r="A42" s="9"/>
      <c r="B42" s="9"/>
      <c r="C42" s="9"/>
      <c r="D42" s="9"/>
      <c r="E42" s="9"/>
      <c r="F42" s="9"/>
      <c r="G42" s="9"/>
      <c r="H42" s="9"/>
      <c r="I42" s="9"/>
      <c r="J42" s="9"/>
    </row>
    <row r="43" spans="1:10" x14ac:dyDescent="0.2">
      <c r="A43" s="9"/>
      <c r="B43" s="9"/>
      <c r="C43" s="9"/>
      <c r="D43" s="9"/>
      <c r="E43" s="9"/>
      <c r="F43" s="9"/>
      <c r="G43" s="9"/>
      <c r="H43" s="9"/>
      <c r="I43" s="9"/>
      <c r="J43" s="9"/>
    </row>
    <row r="44" spans="1:10" x14ac:dyDescent="0.2">
      <c r="A44" s="9"/>
      <c r="B44" s="9"/>
      <c r="C44" s="9"/>
      <c r="D44" s="9"/>
      <c r="E44" s="9"/>
      <c r="F44" s="9"/>
      <c r="G44" s="9"/>
      <c r="H44" s="9"/>
      <c r="I44" s="9"/>
      <c r="J44" s="9"/>
    </row>
    <row r="45" spans="1:10" x14ac:dyDescent="0.2">
      <c r="A45" s="9"/>
      <c r="B45" s="9"/>
      <c r="C45" s="9"/>
      <c r="D45" s="9"/>
      <c r="E45" s="9"/>
      <c r="F45" s="9"/>
      <c r="G45" s="9"/>
      <c r="H45" s="9"/>
      <c r="I45" s="9"/>
      <c r="J45" s="9"/>
    </row>
    <row r="46" spans="1:10" x14ac:dyDescent="0.2">
      <c r="A46" s="9"/>
      <c r="B46" s="9"/>
      <c r="C46" s="9"/>
      <c r="D46" s="9"/>
      <c r="E46" s="9"/>
      <c r="F46" s="9"/>
      <c r="G46" s="9"/>
      <c r="H46" s="9"/>
      <c r="I46" s="9"/>
      <c r="J46" s="9"/>
    </row>
    <row r="47" spans="1:10" x14ac:dyDescent="0.2">
      <c r="A47" s="9"/>
      <c r="B47" s="9"/>
      <c r="C47" s="9"/>
      <c r="D47" s="9"/>
      <c r="E47" s="9"/>
      <c r="F47" s="9"/>
      <c r="G47" s="9"/>
      <c r="H47" s="9"/>
      <c r="I47" s="9"/>
      <c r="J47" s="9"/>
    </row>
    <row r="48" spans="1:10" x14ac:dyDescent="0.2">
      <c r="A48" s="9"/>
      <c r="B48" s="9"/>
      <c r="C48" s="9"/>
      <c r="D48" s="9"/>
      <c r="E48" s="9"/>
      <c r="F48" s="9"/>
      <c r="G48" s="9"/>
      <c r="H48" s="9"/>
      <c r="I48" s="9"/>
      <c r="J48" s="9"/>
    </row>
    <row r="49" spans="1:10" x14ac:dyDescent="0.2">
      <c r="A49" s="9"/>
      <c r="B49" s="9"/>
      <c r="C49" s="9"/>
      <c r="D49" s="9"/>
      <c r="E49" s="9"/>
      <c r="F49" s="9"/>
      <c r="G49" s="9"/>
      <c r="H49" s="9"/>
      <c r="I49" s="9"/>
      <c r="J49" s="9"/>
    </row>
    <row r="50" spans="1:10" x14ac:dyDescent="0.2">
      <c r="A50" s="9"/>
      <c r="B50" s="9"/>
      <c r="C50" s="9"/>
      <c r="D50" s="9"/>
      <c r="E50" s="9"/>
      <c r="F50" s="9"/>
      <c r="G50" s="9"/>
      <c r="H50" s="9"/>
      <c r="I50" s="9"/>
      <c r="J50" s="9"/>
    </row>
    <row r="51" spans="1:10" x14ac:dyDescent="0.2">
      <c r="A51" s="9"/>
      <c r="B51" s="9"/>
      <c r="C51" s="9"/>
      <c r="D51" s="9"/>
      <c r="E51" s="9"/>
      <c r="F51" s="9"/>
      <c r="G51" s="9"/>
      <c r="H51" s="9"/>
      <c r="I51" s="9"/>
      <c r="J51" s="9"/>
    </row>
    <row r="52" spans="1:10" x14ac:dyDescent="0.2">
      <c r="A52" s="9"/>
      <c r="B52" s="9"/>
      <c r="C52" s="9"/>
      <c r="D52" s="9"/>
      <c r="E52" s="9"/>
      <c r="F52" s="9"/>
      <c r="G52" s="9"/>
      <c r="H52" s="9"/>
      <c r="I52" s="9"/>
      <c r="J52" s="9"/>
    </row>
    <row r="53" spans="1:10" x14ac:dyDescent="0.2">
      <c r="A53" s="9"/>
      <c r="B53" s="9"/>
      <c r="C53" s="9"/>
      <c r="D53" s="9"/>
      <c r="E53" s="9"/>
      <c r="F53" s="9"/>
      <c r="G53" s="9"/>
      <c r="H53" s="9"/>
      <c r="I53" s="9"/>
      <c r="J53" s="9"/>
    </row>
    <row r="54" spans="1:10" x14ac:dyDescent="0.2">
      <c r="A54" s="9"/>
      <c r="B54" s="9"/>
      <c r="C54" s="9"/>
      <c r="D54" s="9"/>
      <c r="E54" s="9"/>
      <c r="F54" s="9"/>
      <c r="G54" s="9"/>
      <c r="H54" s="9"/>
      <c r="I54" s="9"/>
      <c r="J54" s="9"/>
    </row>
    <row r="55" spans="1:10" x14ac:dyDescent="0.2">
      <c r="A55" s="9"/>
      <c r="B55" s="9"/>
      <c r="C55" s="9"/>
      <c r="D55" s="9"/>
      <c r="E55" s="9"/>
      <c r="F55" s="9"/>
      <c r="G55" s="9"/>
      <c r="H55" s="9"/>
      <c r="I55" s="9"/>
      <c r="J55" s="9"/>
    </row>
    <row r="56" spans="1:10" x14ac:dyDescent="0.2">
      <c r="A56" s="9"/>
      <c r="B56" s="9"/>
      <c r="C56" s="9"/>
      <c r="D56" s="9"/>
      <c r="E56" s="9"/>
      <c r="F56" s="9"/>
      <c r="G56" s="9"/>
      <c r="H56" s="9"/>
      <c r="I56" s="9"/>
      <c r="J56" s="9"/>
    </row>
    <row r="57" spans="1:10" x14ac:dyDescent="0.2">
      <c r="A57" s="9"/>
      <c r="B57" s="9"/>
      <c r="C57" s="9"/>
      <c r="D57" s="9"/>
      <c r="E57" s="9"/>
      <c r="F57" s="9"/>
      <c r="G57" s="9"/>
      <c r="H57" s="9"/>
      <c r="I57" s="9"/>
      <c r="J57" s="9"/>
    </row>
    <row r="58" spans="1:10" x14ac:dyDescent="0.2">
      <c r="A58" s="243" t="s">
        <v>251</v>
      </c>
      <c r="B58" s="243"/>
      <c r="C58" s="9"/>
      <c r="D58" s="9"/>
      <c r="E58" s="9"/>
      <c r="F58" s="9"/>
      <c r="G58" s="9"/>
      <c r="H58" s="244" t="s">
        <v>252</v>
      </c>
      <c r="I58" s="244"/>
      <c r="J58" s="244"/>
    </row>
    <row r="59" spans="1:10" x14ac:dyDescent="0.2">
      <c r="A59" s="9"/>
      <c r="B59" s="9"/>
      <c r="C59" s="9"/>
      <c r="D59" s="9"/>
      <c r="E59" s="9"/>
      <c r="F59" s="9"/>
      <c r="G59" s="9"/>
      <c r="H59" s="9"/>
      <c r="I59" s="9"/>
      <c r="J59" s="9"/>
    </row>
    <row r="60" spans="1:10" x14ac:dyDescent="0.2">
      <c r="A60" s="9"/>
      <c r="B60" s="9"/>
      <c r="C60" s="9"/>
      <c r="D60" s="9"/>
      <c r="E60" s="9"/>
      <c r="F60" s="9"/>
      <c r="G60" s="9"/>
      <c r="H60" s="9"/>
      <c r="I60" s="9"/>
      <c r="J60" s="9"/>
    </row>
    <row r="61" spans="1:10" x14ac:dyDescent="0.2">
      <c r="A61" s="9"/>
      <c r="B61" s="9"/>
      <c r="C61" s="9"/>
      <c r="D61" s="9"/>
      <c r="E61" s="9"/>
      <c r="F61" s="9"/>
      <c r="G61" s="9"/>
      <c r="H61" s="9"/>
      <c r="I61" s="9"/>
      <c r="J61" s="9"/>
    </row>
    <row r="62" spans="1:10" x14ac:dyDescent="0.2">
      <c r="A62" s="9"/>
      <c r="B62" s="9"/>
      <c r="C62" s="9"/>
      <c r="D62" s="9"/>
      <c r="E62" s="9"/>
      <c r="F62" s="9"/>
      <c r="G62" s="9"/>
      <c r="H62" s="9"/>
      <c r="I62" s="9"/>
      <c r="J62" s="9"/>
    </row>
    <row r="63" spans="1:10" x14ac:dyDescent="0.2">
      <c r="A63" s="9"/>
      <c r="B63" s="9"/>
      <c r="C63" s="9"/>
      <c r="D63" s="9"/>
      <c r="E63" s="9"/>
      <c r="F63" s="9"/>
      <c r="G63" s="9"/>
      <c r="H63" s="9"/>
      <c r="I63" s="9"/>
      <c r="J63" s="9"/>
    </row>
    <row r="64" spans="1:10" x14ac:dyDescent="0.2">
      <c r="A64" s="91" t="s">
        <v>337</v>
      </c>
      <c r="B64" s="244" t="s">
        <v>342</v>
      </c>
      <c r="C64" s="244"/>
      <c r="D64" s="244"/>
      <c r="E64" s="31">
        <f>'App Builder'!D124</f>
        <v>0</v>
      </c>
      <c r="F64" s="9"/>
      <c r="G64" s="9"/>
      <c r="H64" s="9"/>
      <c r="I64" s="9"/>
      <c r="J64" s="9"/>
    </row>
    <row r="65" spans="1:10" ht="15.75" customHeight="1" x14ac:dyDescent="0.2">
      <c r="A65" s="8" t="s">
        <v>6</v>
      </c>
      <c r="C65" s="373">
        <f>'App Builder'!D9</f>
        <v>0</v>
      </c>
      <c r="D65" s="373"/>
      <c r="E65" s="373"/>
      <c r="F65" s="374" t="s">
        <v>254</v>
      </c>
      <c r="G65" s="374"/>
      <c r="H65" s="373">
        <f>'App Builder'!D13</f>
        <v>0</v>
      </c>
      <c r="I65" s="373"/>
      <c r="J65" s="373"/>
    </row>
    <row r="66" spans="1:10" ht="28.5" customHeight="1" x14ac:dyDescent="0.2">
      <c r="A66" s="375" t="s">
        <v>255</v>
      </c>
      <c r="B66" s="376"/>
      <c r="C66" s="376"/>
      <c r="D66" s="376"/>
      <c r="E66" s="376"/>
      <c r="F66" s="376"/>
      <c r="G66" s="376"/>
      <c r="H66" s="376"/>
      <c r="I66" s="376"/>
      <c r="J66" s="376"/>
    </row>
    <row r="67" spans="1:10" x14ac:dyDescent="0.2">
      <c r="A67" s="243" t="s">
        <v>335</v>
      </c>
      <c r="B67" s="243"/>
      <c r="C67" s="243"/>
      <c r="D67" s="243"/>
      <c r="E67" s="243"/>
      <c r="F67" s="243"/>
      <c r="G67" s="243"/>
      <c r="H67" s="243"/>
      <c r="I67" s="243"/>
      <c r="J67" s="31">
        <f>'App Builder'!D125</f>
        <v>0</v>
      </c>
    </row>
    <row r="68" spans="1:10" x14ac:dyDescent="0.2">
      <c r="A68" s="360" t="s">
        <v>256</v>
      </c>
      <c r="B68" s="360"/>
      <c r="C68" s="360"/>
      <c r="D68" s="360"/>
      <c r="E68" s="360"/>
      <c r="F68" s="360"/>
      <c r="G68" s="360"/>
      <c r="H68" s="360"/>
      <c r="I68" s="360"/>
      <c r="J68" s="360"/>
    </row>
    <row r="69" spans="1:10" x14ac:dyDescent="0.2">
      <c r="A69" s="243" t="s">
        <v>257</v>
      </c>
      <c r="B69" s="243"/>
      <c r="C69" s="243"/>
      <c r="D69" s="243"/>
      <c r="E69" s="243"/>
      <c r="F69" s="243"/>
      <c r="G69" s="243"/>
      <c r="H69" s="243"/>
      <c r="I69" s="243"/>
      <c r="J69" s="243"/>
    </row>
    <row r="70" spans="1:10" x14ac:dyDescent="0.2">
      <c r="A70" s="9"/>
      <c r="B70" s="9"/>
      <c r="C70" s="9"/>
      <c r="D70" s="9"/>
      <c r="E70" s="9"/>
      <c r="F70" s="9"/>
      <c r="G70" s="9"/>
      <c r="H70" s="9"/>
      <c r="I70" s="9"/>
      <c r="J70" s="9"/>
    </row>
    <row r="71" spans="1:10" x14ac:dyDescent="0.2">
      <c r="A71" s="381" t="s">
        <v>336</v>
      </c>
      <c r="B71" s="381"/>
      <c r="C71" s="381"/>
      <c r="D71" s="381"/>
      <c r="E71" s="381"/>
      <c r="F71" s="381"/>
      <c r="G71" s="381"/>
      <c r="H71" s="381"/>
      <c r="I71" s="381"/>
      <c r="J71" s="381"/>
    </row>
    <row r="72" spans="1:10" x14ac:dyDescent="0.2">
      <c r="A72" s="73" t="s">
        <v>258</v>
      </c>
      <c r="B72" s="72">
        <f>'App Builder'!D126</f>
        <v>0</v>
      </c>
      <c r="C72" s="382"/>
      <c r="D72" s="382"/>
      <c r="E72" s="382"/>
      <c r="F72" s="382"/>
      <c r="G72" s="382"/>
      <c r="H72" s="382"/>
      <c r="I72" s="382"/>
      <c r="J72" s="382"/>
    </row>
    <row r="73" spans="1:10" ht="39" customHeight="1" x14ac:dyDescent="0.2">
      <c r="A73" s="382" t="s">
        <v>259</v>
      </c>
      <c r="B73" s="382"/>
      <c r="C73" s="382"/>
      <c r="D73" s="382"/>
      <c r="E73" s="382"/>
      <c r="F73" s="382"/>
      <c r="G73" s="382"/>
      <c r="H73" s="382"/>
      <c r="I73" s="382"/>
      <c r="J73" s="382"/>
    </row>
    <row r="74" spans="1:10" x14ac:dyDescent="0.2">
      <c r="A74" s="364"/>
      <c r="B74" s="364"/>
      <c r="C74" s="364"/>
      <c r="D74" s="364"/>
      <c r="E74" s="364"/>
      <c r="F74" s="364"/>
      <c r="G74" s="364"/>
      <c r="H74" s="364"/>
      <c r="I74" s="364"/>
      <c r="J74" s="364"/>
    </row>
    <row r="75" spans="1:10" x14ac:dyDescent="0.2">
      <c r="A75" s="363" t="s">
        <v>260</v>
      </c>
      <c r="B75" s="363"/>
      <c r="C75" s="363"/>
      <c r="D75" s="363"/>
      <c r="E75" s="363"/>
      <c r="F75" s="363"/>
      <c r="G75" s="363"/>
      <c r="H75" s="363"/>
      <c r="I75" s="363"/>
      <c r="J75" s="363"/>
    </row>
    <row r="76" spans="1:10" x14ac:dyDescent="0.2">
      <c r="A76" s="244" t="s">
        <v>261</v>
      </c>
      <c r="B76" s="244"/>
      <c r="C76" s="244"/>
      <c r="D76" s="244"/>
      <c r="E76" s="253">
        <f>'App Builder'!D127</f>
        <v>0</v>
      </c>
      <c r="F76" s="253"/>
      <c r="G76" s="253"/>
      <c r="H76" s="253"/>
      <c r="I76" s="253"/>
      <c r="J76" s="253"/>
    </row>
    <row r="77" spans="1:10" x14ac:dyDescent="0.2">
      <c r="A77" s="244" t="s">
        <v>262</v>
      </c>
      <c r="B77" s="244"/>
      <c r="C77" s="244"/>
      <c r="D77" s="244"/>
      <c r="E77" s="253">
        <f>'App Builder'!D128</f>
        <v>0</v>
      </c>
      <c r="F77" s="253"/>
      <c r="G77" s="253"/>
      <c r="H77" s="253"/>
      <c r="I77" s="253"/>
      <c r="J77" s="253"/>
    </row>
    <row r="78" spans="1:10" x14ac:dyDescent="0.2">
      <c r="A78" s="244" t="s">
        <v>263</v>
      </c>
      <c r="B78" s="244"/>
      <c r="C78" s="244"/>
      <c r="D78" s="244"/>
      <c r="E78" s="253">
        <f>'App Builder'!D129</f>
        <v>0</v>
      </c>
      <c r="F78" s="253"/>
      <c r="G78" s="253"/>
      <c r="H78" s="253"/>
      <c r="I78" s="253"/>
      <c r="J78" s="253"/>
    </row>
    <row r="79" spans="1:10" x14ac:dyDescent="0.2">
      <c r="A79" s="244" t="s">
        <v>264</v>
      </c>
      <c r="B79" s="244"/>
      <c r="C79" s="244"/>
      <c r="D79" s="244"/>
      <c r="E79" s="253">
        <f>'App Builder'!D130</f>
        <v>0</v>
      </c>
      <c r="F79" s="253"/>
      <c r="G79" s="253"/>
      <c r="H79" s="253"/>
      <c r="I79" s="253"/>
      <c r="J79" s="253"/>
    </row>
    <row r="80" spans="1:10" x14ac:dyDescent="0.2">
      <c r="A80" s="244" t="s">
        <v>265</v>
      </c>
      <c r="B80" s="244"/>
      <c r="C80" s="244"/>
      <c r="D80" s="244"/>
      <c r="E80" s="253">
        <f>'App Builder'!D131</f>
        <v>0</v>
      </c>
      <c r="F80" s="253"/>
      <c r="G80" s="253"/>
      <c r="H80" s="253"/>
      <c r="I80" s="253"/>
      <c r="J80" s="253"/>
    </row>
    <row r="81" spans="1:10" x14ac:dyDescent="0.2">
      <c r="A81" s="244" t="s">
        <v>267</v>
      </c>
      <c r="B81" s="244"/>
      <c r="C81" s="244"/>
      <c r="D81" s="244"/>
      <c r="E81" s="362">
        <f>'App Builder'!D132</f>
        <v>0</v>
      </c>
      <c r="F81" s="362"/>
      <c r="G81" s="362"/>
      <c r="H81" s="362"/>
      <c r="I81" s="362"/>
      <c r="J81" s="362"/>
    </row>
    <row r="82" spans="1:10" x14ac:dyDescent="0.2">
      <c r="A82" s="244" t="s">
        <v>429</v>
      </c>
      <c r="B82" s="244"/>
      <c r="C82" s="244"/>
      <c r="D82" s="244"/>
      <c r="E82" s="253">
        <f>'App Builder'!D133</f>
        <v>0</v>
      </c>
      <c r="F82" s="253"/>
      <c r="G82" s="253"/>
      <c r="H82" s="253"/>
      <c r="I82" s="253"/>
      <c r="J82" s="253"/>
    </row>
    <row r="83" spans="1:10" x14ac:dyDescent="0.2">
      <c r="A83" s="9"/>
      <c r="B83" s="9"/>
      <c r="C83" s="9"/>
      <c r="D83" s="9"/>
      <c r="E83" s="9"/>
      <c r="F83" s="9"/>
      <c r="G83" s="9"/>
      <c r="H83" s="9"/>
      <c r="I83" s="9"/>
      <c r="J83" s="9"/>
    </row>
    <row r="84" spans="1:10" x14ac:dyDescent="0.2">
      <c r="A84" s="9"/>
      <c r="B84" s="9"/>
      <c r="C84" s="9"/>
      <c r="D84" s="9"/>
      <c r="E84" s="9"/>
      <c r="F84" s="9"/>
      <c r="G84" s="9"/>
      <c r="H84" s="9"/>
      <c r="I84" s="9"/>
      <c r="J84" s="9"/>
    </row>
    <row r="85" spans="1:10" x14ac:dyDescent="0.2">
      <c r="A85" s="9"/>
      <c r="B85" s="9"/>
      <c r="C85" s="9"/>
      <c r="D85" s="9"/>
      <c r="E85" s="9"/>
      <c r="F85" s="9"/>
      <c r="G85" s="9"/>
      <c r="H85" s="9"/>
      <c r="I85" s="9"/>
      <c r="J85" s="9"/>
    </row>
    <row r="86" spans="1:10" x14ac:dyDescent="0.2">
      <c r="A86" s="9"/>
      <c r="B86" s="9"/>
      <c r="C86" s="9"/>
      <c r="D86" s="9"/>
      <c r="E86" s="9"/>
      <c r="F86" s="9"/>
      <c r="G86" s="9"/>
      <c r="H86" s="9"/>
      <c r="I86" s="9"/>
      <c r="J86" s="9"/>
    </row>
    <row r="87" spans="1:10" x14ac:dyDescent="0.2">
      <c r="A87" s="9"/>
      <c r="B87" s="9"/>
      <c r="C87" s="9"/>
      <c r="D87" s="9"/>
      <c r="E87" s="9"/>
      <c r="F87" s="9"/>
      <c r="G87" s="9"/>
      <c r="H87" s="9"/>
      <c r="I87" s="9"/>
      <c r="J87" s="9"/>
    </row>
    <row r="88" spans="1:10" x14ac:dyDescent="0.2">
      <c r="A88" s="368" t="s">
        <v>268</v>
      </c>
      <c r="B88" s="369"/>
      <c r="C88" s="369"/>
      <c r="D88" s="369"/>
      <c r="E88" s="369"/>
      <c r="F88" s="369"/>
      <c r="G88" s="369"/>
      <c r="H88" s="369"/>
      <c r="I88" s="369"/>
      <c r="J88" s="370"/>
    </row>
    <row r="89" spans="1:10" x14ac:dyDescent="0.2">
      <c r="A89" s="18"/>
      <c r="B89" s="19"/>
      <c r="C89" s="19"/>
      <c r="D89" s="19"/>
      <c r="E89" s="19"/>
      <c r="F89" s="19"/>
      <c r="G89" s="19"/>
      <c r="H89" s="19"/>
      <c r="I89" s="19"/>
      <c r="J89" s="27"/>
    </row>
    <row r="90" spans="1:10" x14ac:dyDescent="0.2">
      <c r="A90" s="21"/>
      <c r="B90" s="22"/>
      <c r="C90" s="22"/>
      <c r="D90" s="22"/>
      <c r="E90" s="22"/>
      <c r="F90" s="22"/>
      <c r="G90" s="22"/>
      <c r="H90" s="22"/>
      <c r="I90" s="22"/>
      <c r="J90" s="23"/>
    </row>
    <row r="91" spans="1:10" ht="8.25" customHeight="1" x14ac:dyDescent="0.2">
      <c r="A91" s="24"/>
      <c r="B91" s="25"/>
      <c r="C91" s="25"/>
      <c r="D91" s="25"/>
      <c r="E91" s="25"/>
      <c r="F91" s="25"/>
      <c r="G91" s="25"/>
      <c r="H91" s="25"/>
      <c r="I91" s="25"/>
      <c r="J91" s="26"/>
    </row>
    <row r="92" spans="1:10" x14ac:dyDescent="0.2">
      <c r="A92" s="18" t="s">
        <v>269</v>
      </c>
      <c r="B92" s="63"/>
      <c r="C92" s="63"/>
      <c r="D92" s="270"/>
      <c r="E92" s="270"/>
      <c r="F92" s="270"/>
      <c r="G92" s="270"/>
      <c r="H92" s="29" t="s">
        <v>270</v>
      </c>
      <c r="I92" s="270"/>
      <c r="J92" s="271"/>
    </row>
    <row r="93" spans="1:10" x14ac:dyDescent="0.2">
      <c r="A93" s="61" t="s">
        <v>271</v>
      </c>
      <c r="B93" s="371">
        <f>'App Builder'!D121</f>
        <v>0</v>
      </c>
      <c r="C93" s="371"/>
      <c r="D93" s="371"/>
      <c r="E93" s="371"/>
      <c r="F93" s="64" t="s">
        <v>230</v>
      </c>
      <c r="G93" s="253">
        <f>'App Builder'!D122</f>
        <v>0</v>
      </c>
      <c r="H93" s="253"/>
      <c r="I93" s="253"/>
      <c r="J93" s="254"/>
    </row>
    <row r="94" spans="1:10" x14ac:dyDescent="0.2">
      <c r="A94" s="24"/>
      <c r="B94" s="25"/>
      <c r="C94" s="25"/>
      <c r="D94" s="25"/>
      <c r="E94" s="25"/>
      <c r="F94" s="25"/>
      <c r="G94" s="25"/>
      <c r="H94" s="25"/>
      <c r="I94" s="25"/>
      <c r="J94" s="26"/>
    </row>
    <row r="95" spans="1:10" x14ac:dyDescent="0.2">
      <c r="A95" s="353" t="s">
        <v>272</v>
      </c>
      <c r="B95" s="353"/>
      <c r="C95" s="353"/>
      <c r="D95" s="353"/>
      <c r="E95" s="353"/>
      <c r="F95" s="353"/>
      <c r="G95" s="353"/>
      <c r="H95" s="353"/>
      <c r="I95" s="353"/>
      <c r="J95" s="353"/>
    </row>
    <row r="96" spans="1:10" x14ac:dyDescent="0.2">
      <c r="A96" s="372" t="s">
        <v>273</v>
      </c>
      <c r="B96" s="372"/>
      <c r="C96" s="372"/>
      <c r="D96" s="372"/>
      <c r="E96" s="372"/>
      <c r="F96" s="372"/>
      <c r="G96" s="372"/>
      <c r="H96" s="372"/>
      <c r="I96" s="372"/>
      <c r="J96" s="372"/>
    </row>
    <row r="97" spans="1:10" x14ac:dyDescent="0.2">
      <c r="A97" s="360" t="s">
        <v>274</v>
      </c>
      <c r="B97" s="360"/>
      <c r="C97" s="361"/>
      <c r="D97" s="361"/>
      <c r="E97" s="361"/>
      <c r="F97" s="361"/>
      <c r="G97" s="361"/>
      <c r="H97" s="10" t="s">
        <v>270</v>
      </c>
      <c r="I97" s="367">
        <f>D103</f>
        <v>0</v>
      </c>
      <c r="J97" s="361"/>
    </row>
    <row r="98" spans="1:10" x14ac:dyDescent="0.2">
      <c r="A98" s="247" t="s">
        <v>275</v>
      </c>
      <c r="B98" s="248"/>
      <c r="C98" s="241">
        <f>'App Builder'!D135</f>
        <v>0</v>
      </c>
      <c r="D98" s="241"/>
      <c r="E98" s="242"/>
      <c r="F98" s="247" t="s">
        <v>275</v>
      </c>
      <c r="G98" s="248"/>
      <c r="H98" s="248"/>
      <c r="I98" s="241">
        <f>'App Builder'!D156</f>
        <v>0</v>
      </c>
      <c r="J98" s="242"/>
    </row>
    <row r="99" spans="1:10" x14ac:dyDescent="0.2">
      <c r="A99" s="309" t="s">
        <v>276</v>
      </c>
      <c r="B99" s="310"/>
      <c r="C99" s="355">
        <f>'App Builder'!D142</f>
        <v>0</v>
      </c>
      <c r="D99" s="355"/>
      <c r="E99" s="356"/>
      <c r="F99" s="309" t="s">
        <v>276</v>
      </c>
      <c r="G99" s="310"/>
      <c r="H99" s="310"/>
      <c r="I99" s="355">
        <f>'App Builder'!D163</f>
        <v>0</v>
      </c>
      <c r="J99" s="356"/>
    </row>
    <row r="100" spans="1:10" x14ac:dyDescent="0.2">
      <c r="A100" s="21" t="s">
        <v>60</v>
      </c>
      <c r="B100" s="62"/>
      <c r="C100" s="355">
        <f>'App Builder'!D141</f>
        <v>0</v>
      </c>
      <c r="D100" s="355"/>
      <c r="E100" s="356"/>
      <c r="F100" s="21" t="s">
        <v>60</v>
      </c>
      <c r="G100" s="62"/>
      <c r="H100" s="355">
        <f>'App Builder'!D162</f>
        <v>0</v>
      </c>
      <c r="I100" s="355"/>
      <c r="J100" s="356"/>
    </row>
    <row r="101" spans="1:10" x14ac:dyDescent="0.2">
      <c r="A101" s="21" t="s">
        <v>131</v>
      </c>
      <c r="B101" s="355">
        <f>'App Builder'!D145</f>
        <v>0</v>
      </c>
      <c r="C101" s="355"/>
      <c r="D101" s="355"/>
      <c r="E101" s="356"/>
      <c r="F101" s="21" t="s">
        <v>131</v>
      </c>
      <c r="G101" s="355">
        <f>'App Builder'!D165</f>
        <v>0</v>
      </c>
      <c r="H101" s="355"/>
      <c r="I101" s="355"/>
      <c r="J101" s="356"/>
    </row>
    <row r="102" spans="1:10" x14ac:dyDescent="0.2">
      <c r="A102" s="21" t="s">
        <v>9</v>
      </c>
      <c r="B102" s="355">
        <f>'App Builder'!D146</f>
        <v>0</v>
      </c>
      <c r="C102" s="355"/>
      <c r="D102" s="69" t="s">
        <v>212</v>
      </c>
      <c r="E102" s="60">
        <f>'App Builder'!D147</f>
        <v>0</v>
      </c>
      <c r="F102" s="21" t="s">
        <v>9</v>
      </c>
      <c r="G102" s="355">
        <f>'App Builder'!D166</f>
        <v>0</v>
      </c>
      <c r="H102" s="355"/>
      <c r="I102" s="192" t="s">
        <v>212</v>
      </c>
      <c r="J102" s="194">
        <f>'App Builder'!D167</f>
        <v>0</v>
      </c>
    </row>
    <row r="103" spans="1:10" x14ac:dyDescent="0.2">
      <c r="A103" s="21" t="s">
        <v>132</v>
      </c>
      <c r="B103" s="37">
        <f>'App Builder'!D148</f>
        <v>0</v>
      </c>
      <c r="C103" s="81" t="s">
        <v>270</v>
      </c>
      <c r="D103" s="365">
        <f>'App Builder'!D149</f>
        <v>0</v>
      </c>
      <c r="E103" s="366"/>
      <c r="F103" s="21" t="s">
        <v>132</v>
      </c>
      <c r="G103" s="193">
        <f>'App Builder'!D168</f>
        <v>0</v>
      </c>
      <c r="H103" s="192" t="s">
        <v>270</v>
      </c>
      <c r="I103" s="355">
        <f>'App Builder'!D169</f>
        <v>0</v>
      </c>
      <c r="J103" s="356"/>
    </row>
    <row r="104" spans="1:10" x14ac:dyDescent="0.2">
      <c r="A104" s="21" t="s">
        <v>278</v>
      </c>
      <c r="B104" s="125">
        <f>'App Builder'!D139</f>
        <v>0</v>
      </c>
      <c r="C104" s="69" t="s">
        <v>130</v>
      </c>
      <c r="D104" s="125">
        <f>'App Builder'!D140</f>
        <v>0</v>
      </c>
      <c r="E104" s="23"/>
      <c r="F104" s="21" t="s">
        <v>278</v>
      </c>
      <c r="G104" s="193">
        <f>'App Builder'!D160</f>
        <v>0</v>
      </c>
      <c r="H104" s="192" t="s">
        <v>130</v>
      </c>
      <c r="I104" s="193">
        <f>'App Builder'!D161</f>
        <v>0</v>
      </c>
      <c r="J104" s="23"/>
    </row>
    <row r="105" spans="1:10" x14ac:dyDescent="0.2">
      <c r="A105" s="21" t="s">
        <v>277</v>
      </c>
      <c r="B105" s="355">
        <f>'App Builder'!D138</f>
        <v>0</v>
      </c>
      <c r="C105" s="355"/>
      <c r="D105" s="355"/>
      <c r="E105" s="356"/>
      <c r="F105" s="21" t="s">
        <v>277</v>
      </c>
      <c r="G105" s="355">
        <f>'App Builder'!D159</f>
        <v>0</v>
      </c>
      <c r="H105" s="355"/>
      <c r="I105" s="355"/>
      <c r="J105" s="356"/>
    </row>
    <row r="106" spans="1:10" x14ac:dyDescent="0.2">
      <c r="A106" s="309" t="s">
        <v>279</v>
      </c>
      <c r="B106" s="310"/>
      <c r="C106" s="310"/>
      <c r="D106" s="355">
        <f>'App Builder'!D151</f>
        <v>0</v>
      </c>
      <c r="E106" s="356"/>
      <c r="F106" s="309" t="s">
        <v>279</v>
      </c>
      <c r="G106" s="310"/>
      <c r="H106" s="310"/>
      <c r="I106" s="310"/>
      <c r="J106" s="197">
        <f>'App Builder'!D171</f>
        <v>0</v>
      </c>
    </row>
    <row r="107" spans="1:10" x14ac:dyDescent="0.2">
      <c r="A107" s="309" t="s">
        <v>280</v>
      </c>
      <c r="B107" s="310"/>
      <c r="C107" s="310"/>
      <c r="D107" s="37">
        <f>'App Builder'!D152</f>
        <v>0</v>
      </c>
      <c r="E107" s="23"/>
      <c r="F107" s="309" t="s">
        <v>280</v>
      </c>
      <c r="G107" s="310"/>
      <c r="H107" s="310"/>
      <c r="I107" s="193">
        <f>'App Builder'!D172</f>
        <v>0</v>
      </c>
      <c r="J107" s="23"/>
    </row>
    <row r="108" spans="1:10" x14ac:dyDescent="0.2">
      <c r="A108" s="338" t="s">
        <v>281</v>
      </c>
      <c r="B108" s="284"/>
      <c r="C108" s="75">
        <f>'App Builder'!D153</f>
        <v>0</v>
      </c>
      <c r="D108" s="25"/>
      <c r="E108" s="26"/>
      <c r="F108" s="338" t="s">
        <v>281</v>
      </c>
      <c r="G108" s="284"/>
      <c r="H108" s="284"/>
      <c r="I108" s="75">
        <f>'App Builder'!D173</f>
        <v>0</v>
      </c>
      <c r="J108" s="26"/>
    </row>
    <row r="109" spans="1:10" x14ac:dyDescent="0.2">
      <c r="A109" s="9"/>
      <c r="B109" s="9"/>
      <c r="C109" s="9"/>
      <c r="D109" s="9"/>
      <c r="E109" s="9"/>
      <c r="F109" s="9"/>
      <c r="G109" s="9"/>
      <c r="H109" s="9"/>
      <c r="I109" s="9"/>
      <c r="J109" s="9"/>
    </row>
    <row r="110" spans="1:10" x14ac:dyDescent="0.2">
      <c r="A110" s="9"/>
      <c r="B110" s="9"/>
      <c r="C110" s="9"/>
      <c r="D110" s="9"/>
      <c r="E110" s="9"/>
      <c r="F110" s="9"/>
      <c r="G110" s="9"/>
      <c r="H110" s="9"/>
      <c r="I110" s="9"/>
      <c r="J110" s="9"/>
    </row>
    <row r="111" spans="1:10" x14ac:dyDescent="0.2">
      <c r="A111" s="9"/>
      <c r="B111" s="9"/>
      <c r="C111" s="9"/>
      <c r="D111" s="9"/>
      <c r="E111" s="9"/>
      <c r="F111" s="9"/>
      <c r="G111" s="9"/>
      <c r="H111" s="9"/>
      <c r="I111" s="9"/>
      <c r="J111" s="9"/>
    </row>
    <row r="112" spans="1:10" x14ac:dyDescent="0.2">
      <c r="A112" s="9"/>
      <c r="B112" s="9"/>
      <c r="C112" s="9"/>
      <c r="D112" s="9"/>
      <c r="E112" s="9"/>
      <c r="F112" s="9"/>
      <c r="G112" s="9"/>
      <c r="H112" s="9"/>
      <c r="I112" s="9"/>
      <c r="J112" s="9"/>
    </row>
    <row r="113" spans="1:10" x14ac:dyDescent="0.2">
      <c r="A113" s="243" t="s">
        <v>253</v>
      </c>
      <c r="B113" s="243"/>
      <c r="C113" s="9"/>
      <c r="D113" s="9"/>
      <c r="E113" s="9"/>
      <c r="F113" s="9"/>
      <c r="G113" s="9"/>
      <c r="H113" s="244" t="s">
        <v>252</v>
      </c>
      <c r="I113" s="244"/>
      <c r="J113" s="244"/>
    </row>
    <row r="114" spans="1:10" x14ac:dyDescent="0.2">
      <c r="A114" s="11"/>
      <c r="B114" s="11"/>
      <c r="C114" s="11"/>
      <c r="D114" s="11"/>
      <c r="E114" s="11"/>
      <c r="F114" s="11"/>
      <c r="G114" s="11"/>
      <c r="H114" s="11"/>
      <c r="I114" s="11"/>
      <c r="J114" s="11"/>
    </row>
    <row r="115" spans="1:10" x14ac:dyDescent="0.2">
      <c r="A115" s="11"/>
      <c r="B115" s="11"/>
      <c r="C115" s="11"/>
      <c r="D115" s="11"/>
      <c r="E115" s="11"/>
      <c r="F115" s="11"/>
      <c r="G115" s="11"/>
      <c r="H115" s="11"/>
      <c r="I115" s="11"/>
      <c r="J115" s="11"/>
    </row>
    <row r="116" spans="1:10" x14ac:dyDescent="0.2">
      <c r="A116" s="11"/>
      <c r="B116" s="11"/>
      <c r="C116" s="11"/>
      <c r="D116" s="11"/>
      <c r="E116" s="11"/>
      <c r="F116" s="11"/>
      <c r="G116" s="11"/>
      <c r="H116" s="11"/>
      <c r="I116" s="11"/>
      <c r="J116" s="11"/>
    </row>
  </sheetData>
  <sheetProtection algorithmName="SHA-512" hashValue="BNWrXuRErH7yPK3NT8qi4zmZSl7eI/m3Vd/sNT11UcTro8CmeIx5Wb9mKzb6HoRSE6rnL8OjEmGf242hDxaYyA==" saltValue="f1IfVQZvIp7/70DW0CIYfg==" spinCount="100000" sheet="1" objects="1" scenarios="1"/>
  <mergeCells count="128">
    <mergeCell ref="F108:H108"/>
    <mergeCell ref="F106:I106"/>
    <mergeCell ref="F98:H98"/>
    <mergeCell ref="I98:J98"/>
    <mergeCell ref="F99:H99"/>
    <mergeCell ref="I99:J99"/>
    <mergeCell ref="A4:H4"/>
    <mergeCell ref="A5:J5"/>
    <mergeCell ref="A6:B6"/>
    <mergeCell ref="C6:F6"/>
    <mergeCell ref="H6:J6"/>
    <mergeCell ref="A7:B7"/>
    <mergeCell ref="C7:J7"/>
    <mergeCell ref="A11:B11"/>
    <mergeCell ref="C11:E11"/>
    <mergeCell ref="G11:J11"/>
    <mergeCell ref="G13:H13"/>
    <mergeCell ref="F15:I15"/>
    <mergeCell ref="A18:J18"/>
    <mergeCell ref="A15:C15"/>
    <mergeCell ref="D15:E15"/>
    <mergeCell ref="A16:B16"/>
    <mergeCell ref="C16:E16"/>
    <mergeCell ref="F16:H16"/>
    <mergeCell ref="A13:E13"/>
    <mergeCell ref="I13:J13"/>
    <mergeCell ref="A14:B14"/>
    <mergeCell ref="H14:J14"/>
    <mergeCell ref="C14:F14"/>
    <mergeCell ref="I16:J16"/>
    <mergeCell ref="I12:J12"/>
    <mergeCell ref="F12:G12"/>
    <mergeCell ref="B8:E8"/>
    <mergeCell ref="I8:J8"/>
    <mergeCell ref="A9:C9"/>
    <mergeCell ref="D9:J9"/>
    <mergeCell ref="B10:E10"/>
    <mergeCell ref="I10:J10"/>
    <mergeCell ref="B12:C12"/>
    <mergeCell ref="C22:D22"/>
    <mergeCell ref="A25:D25"/>
    <mergeCell ref="E21:F21"/>
    <mergeCell ref="E20:F20"/>
    <mergeCell ref="A20:C20"/>
    <mergeCell ref="E26:J26"/>
    <mergeCell ref="E25:J25"/>
    <mergeCell ref="E24:J24"/>
    <mergeCell ref="E23:J23"/>
    <mergeCell ref="E22:J22"/>
    <mergeCell ref="A26:D26"/>
    <mergeCell ref="A23:B23"/>
    <mergeCell ref="C23:D23"/>
    <mergeCell ref="H20:J20"/>
    <mergeCell ref="H21:J21"/>
    <mergeCell ref="A28:J28"/>
    <mergeCell ref="A29:F29"/>
    <mergeCell ref="F30:G30"/>
    <mergeCell ref="F32:J32"/>
    <mergeCell ref="E31:J31"/>
    <mergeCell ref="A30:E30"/>
    <mergeCell ref="A31:C31"/>
    <mergeCell ref="A32:E32"/>
    <mergeCell ref="E76:J76"/>
    <mergeCell ref="A113:B113"/>
    <mergeCell ref="H113:J113"/>
    <mergeCell ref="C65:E65"/>
    <mergeCell ref="F65:G65"/>
    <mergeCell ref="H65:J65"/>
    <mergeCell ref="A66:J66"/>
    <mergeCell ref="H29:J29"/>
    <mergeCell ref="A33:E33"/>
    <mergeCell ref="A34:J34"/>
    <mergeCell ref="A36:J36"/>
    <mergeCell ref="A35:J35"/>
    <mergeCell ref="A67:I67"/>
    <mergeCell ref="A69:J69"/>
    <mergeCell ref="A68:J68"/>
    <mergeCell ref="A71:J71"/>
    <mergeCell ref="A73:J73"/>
    <mergeCell ref="C72:J72"/>
    <mergeCell ref="A37:J37"/>
    <mergeCell ref="A58:B58"/>
    <mergeCell ref="H58:J58"/>
    <mergeCell ref="A80:D80"/>
    <mergeCell ref="A81:D81"/>
    <mergeCell ref="A82:D82"/>
    <mergeCell ref="A98:B98"/>
    <mergeCell ref="I97:J97"/>
    <mergeCell ref="B64:D64"/>
    <mergeCell ref="B102:C102"/>
    <mergeCell ref="B105:E105"/>
    <mergeCell ref="D106:E106"/>
    <mergeCell ref="A106:C106"/>
    <mergeCell ref="A107:C107"/>
    <mergeCell ref="C98:E98"/>
    <mergeCell ref="A88:J88"/>
    <mergeCell ref="D92:G92"/>
    <mergeCell ref="I92:J92"/>
    <mergeCell ref="B93:E93"/>
    <mergeCell ref="G93:J93"/>
    <mergeCell ref="A96:J96"/>
    <mergeCell ref="A95:J95"/>
    <mergeCell ref="C100:E100"/>
    <mergeCell ref="C99:E99"/>
    <mergeCell ref="A108:B108"/>
    <mergeCell ref="A99:B99"/>
    <mergeCell ref="A97:B97"/>
    <mergeCell ref="C97:G97"/>
    <mergeCell ref="E82:J82"/>
    <mergeCell ref="E81:J81"/>
    <mergeCell ref="E80:J80"/>
    <mergeCell ref="A75:J75"/>
    <mergeCell ref="A74:J74"/>
    <mergeCell ref="A76:D76"/>
    <mergeCell ref="A77:D77"/>
    <mergeCell ref="A78:D78"/>
    <mergeCell ref="A79:D79"/>
    <mergeCell ref="E79:J79"/>
    <mergeCell ref="E78:J78"/>
    <mergeCell ref="E77:J77"/>
    <mergeCell ref="D103:E103"/>
    <mergeCell ref="B101:E101"/>
    <mergeCell ref="F107:H107"/>
    <mergeCell ref="H100:J100"/>
    <mergeCell ref="G101:J101"/>
    <mergeCell ref="G102:H102"/>
    <mergeCell ref="I103:J103"/>
    <mergeCell ref="G105:J105"/>
  </mergeCells>
  <pageMargins left="0.5" right="0.5" top="0.5" bottom="0.5" header="0.3" footer="0.3"/>
  <pageSetup orientation="portrait" r:id="rId1"/>
  <ignoredErrors>
    <ignoredError xmlns:x16r3="http://schemas.microsoft.com/office/spreadsheetml/2018/08/main" sqref="C22" x16r3:misleadingForma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724B0-A74C-4949-A346-DB3F99F3DF0F}">
  <sheetPr codeName="Sheet4"/>
  <dimension ref="A1:J174"/>
  <sheetViews>
    <sheetView showZeros="0" topLeftCell="A40" zoomScale="130" zoomScaleNormal="130" workbookViewId="0">
      <selection activeCell="B48" sqref="B48"/>
    </sheetView>
  </sheetViews>
  <sheetFormatPr defaultRowHeight="12.75" x14ac:dyDescent="0.2"/>
  <cols>
    <col min="1" max="4" width="9.140625" style="8"/>
    <col min="5" max="5" width="10" style="8" customWidth="1"/>
    <col min="6" max="9" width="9.140625" style="8"/>
    <col min="10" max="10" width="9.85546875" style="8" customWidth="1"/>
    <col min="11" max="16384" width="9.140625" style="8"/>
  </cols>
  <sheetData>
    <row r="1" spans="1:10" ht="16.5" x14ac:dyDescent="0.25">
      <c r="A1" s="88" t="s">
        <v>289</v>
      </c>
      <c r="B1" s="9"/>
      <c r="C1" s="9"/>
      <c r="D1" s="9"/>
      <c r="E1" s="9"/>
      <c r="F1" s="9"/>
      <c r="G1" s="89" t="s">
        <v>288</v>
      </c>
      <c r="H1" s="9"/>
      <c r="I1" s="9"/>
      <c r="J1" s="9"/>
    </row>
    <row r="2" spans="1:10" x14ac:dyDescent="0.2">
      <c r="A2" s="9"/>
      <c r="B2" s="9"/>
      <c r="C2" s="9"/>
      <c r="D2" s="9"/>
      <c r="E2" s="9"/>
      <c r="F2" s="9"/>
      <c r="G2" s="89" t="s">
        <v>289</v>
      </c>
      <c r="H2" s="9"/>
      <c r="I2" s="9"/>
      <c r="J2" s="9"/>
    </row>
    <row r="3" spans="1:10" x14ac:dyDescent="0.2">
      <c r="A3" s="9"/>
      <c r="B3" s="9"/>
      <c r="C3" s="9"/>
      <c r="D3" s="9"/>
      <c r="E3" s="9"/>
      <c r="F3" s="9"/>
      <c r="G3" s="90" t="s">
        <v>290</v>
      </c>
      <c r="H3" s="9"/>
      <c r="I3" s="9"/>
      <c r="J3" s="9"/>
    </row>
    <row r="4" spans="1:10" x14ac:dyDescent="0.2">
      <c r="A4" s="9"/>
      <c r="B4" s="9"/>
      <c r="C4" s="9"/>
      <c r="D4" s="9"/>
      <c r="E4" s="9"/>
      <c r="F4" s="9"/>
      <c r="G4" s="9"/>
      <c r="H4" s="9"/>
      <c r="I4" s="9"/>
      <c r="J4" s="9"/>
    </row>
    <row r="5" spans="1:10" x14ac:dyDescent="0.2">
      <c r="A5" s="410" t="s">
        <v>125</v>
      </c>
      <c r="B5" s="410"/>
      <c r="C5" s="253">
        <f>'App Builder'!D6</f>
        <v>0</v>
      </c>
      <c r="D5" s="253"/>
      <c r="E5" s="253"/>
      <c r="F5" s="253"/>
      <c r="G5" s="253"/>
      <c r="H5" s="253"/>
      <c r="I5" s="253"/>
      <c r="J5" s="253"/>
    </row>
    <row r="6" spans="1:10" x14ac:dyDescent="0.2">
      <c r="A6" s="9" t="s">
        <v>291</v>
      </c>
      <c r="B6" s="253">
        <f>'App Builder'!D15</f>
        <v>0</v>
      </c>
      <c r="C6" s="253"/>
      <c r="D6" s="253"/>
      <c r="E6" s="253"/>
      <c r="F6" s="253"/>
      <c r="G6" s="253"/>
      <c r="H6" s="253"/>
      <c r="I6" s="253"/>
      <c r="J6" s="253"/>
    </row>
    <row r="7" spans="1:10" x14ac:dyDescent="0.2">
      <c r="A7" s="9" t="s">
        <v>9</v>
      </c>
      <c r="B7" s="267">
        <f>'App Builder'!D16</f>
        <v>0</v>
      </c>
      <c r="C7" s="267"/>
      <c r="D7" s="267"/>
      <c r="E7" s="267"/>
      <c r="F7" s="267"/>
      <c r="G7" s="85" t="s">
        <v>10</v>
      </c>
      <c r="H7" s="79">
        <f>'App Builder'!D17</f>
        <v>0</v>
      </c>
      <c r="I7" s="85" t="s">
        <v>132</v>
      </c>
      <c r="J7" s="79">
        <f>'App Builder'!D18</f>
        <v>0</v>
      </c>
    </row>
    <row r="8" spans="1:10" x14ac:dyDescent="0.2">
      <c r="A8" s="9"/>
      <c r="B8" s="9"/>
      <c r="C8" s="9"/>
      <c r="D8" s="9"/>
      <c r="E8" s="9"/>
      <c r="F8" s="9"/>
      <c r="G8" s="9"/>
      <c r="H8" s="9"/>
      <c r="I8" s="9"/>
      <c r="J8" s="9"/>
    </row>
    <row r="9" spans="1:10" x14ac:dyDescent="0.2">
      <c r="A9" s="9" t="s">
        <v>292</v>
      </c>
      <c r="B9" s="9"/>
      <c r="C9" s="9"/>
      <c r="D9" s="9"/>
      <c r="E9" s="9"/>
      <c r="F9" s="9"/>
      <c r="G9" s="9"/>
      <c r="H9" s="9"/>
      <c r="I9" s="9"/>
      <c r="J9" s="9"/>
    </row>
    <row r="10" spans="1:10" x14ac:dyDescent="0.2">
      <c r="A10" s="9"/>
      <c r="B10" s="9"/>
      <c r="C10" s="9"/>
      <c r="D10" s="9"/>
      <c r="E10" s="9"/>
      <c r="F10" s="9"/>
      <c r="G10" s="9"/>
      <c r="H10" s="9"/>
      <c r="I10" s="9"/>
      <c r="J10" s="9"/>
    </row>
    <row r="11" spans="1:10" x14ac:dyDescent="0.2">
      <c r="A11" s="243" t="s">
        <v>293</v>
      </c>
      <c r="B11" s="243"/>
      <c r="C11" s="243"/>
      <c r="D11" s="243"/>
      <c r="E11" s="243"/>
      <c r="F11" s="9"/>
      <c r="G11" s="243" t="s">
        <v>298</v>
      </c>
      <c r="H11" s="243"/>
      <c r="I11" s="243"/>
      <c r="J11" s="243"/>
    </row>
    <row r="12" spans="1:10" x14ac:dyDescent="0.2">
      <c r="A12" s="243" t="s">
        <v>294</v>
      </c>
      <c r="B12" s="243"/>
      <c r="C12" s="243"/>
      <c r="D12" s="243"/>
      <c r="E12" s="243"/>
      <c r="F12" s="9"/>
      <c r="G12" s="243" t="s">
        <v>299</v>
      </c>
      <c r="H12" s="243"/>
      <c r="I12" s="243"/>
      <c r="J12" s="243"/>
    </row>
    <row r="13" spans="1:10" x14ac:dyDescent="0.2">
      <c r="A13" s="243" t="s">
        <v>295</v>
      </c>
      <c r="B13" s="243"/>
      <c r="C13" s="243"/>
      <c r="D13" s="243"/>
      <c r="E13" s="243"/>
      <c r="F13" s="9"/>
      <c r="G13" s="243" t="s">
        <v>300</v>
      </c>
      <c r="H13" s="243"/>
      <c r="I13" s="243"/>
      <c r="J13" s="243"/>
    </row>
    <row r="14" spans="1:10" x14ac:dyDescent="0.2">
      <c r="A14" s="243" t="s">
        <v>296</v>
      </c>
      <c r="B14" s="243"/>
      <c r="C14" s="243"/>
      <c r="D14" s="243"/>
      <c r="E14" s="243"/>
      <c r="F14" s="9"/>
      <c r="G14" s="411" t="s">
        <v>301</v>
      </c>
      <c r="H14" s="411"/>
      <c r="I14" s="411"/>
      <c r="J14" s="411"/>
    </row>
    <row r="15" spans="1:10" x14ac:dyDescent="0.2">
      <c r="A15" s="243" t="s">
        <v>297</v>
      </c>
      <c r="B15" s="243"/>
      <c r="C15" s="243"/>
      <c r="D15" s="243"/>
      <c r="E15" s="243"/>
      <c r="F15" s="9"/>
      <c r="G15" s="411"/>
      <c r="H15" s="411"/>
      <c r="I15" s="411"/>
      <c r="J15" s="411"/>
    </row>
    <row r="16" spans="1:10" x14ac:dyDescent="0.2">
      <c r="A16" s="9"/>
      <c r="B16" s="9"/>
      <c r="C16" s="9"/>
      <c r="D16" s="9"/>
      <c r="E16" s="9"/>
      <c r="F16" s="9"/>
      <c r="G16" s="9"/>
      <c r="H16" s="9"/>
      <c r="I16" s="9"/>
      <c r="J16" s="9"/>
    </row>
    <row r="17" spans="1:10" x14ac:dyDescent="0.2">
      <c r="A17" s="243" t="s">
        <v>303</v>
      </c>
      <c r="B17" s="243"/>
      <c r="C17" s="371">
        <f>'App Builder'!D99</f>
        <v>0</v>
      </c>
      <c r="D17" s="371"/>
      <c r="E17" s="371"/>
      <c r="F17" s="371"/>
      <c r="G17" s="371"/>
      <c r="H17" s="371"/>
      <c r="I17" s="371"/>
      <c r="J17" s="371"/>
    </row>
    <row r="18" spans="1:10" x14ac:dyDescent="0.2">
      <c r="A18" s="243" t="s">
        <v>302</v>
      </c>
      <c r="B18" s="243"/>
      <c r="C18" s="371" t="str">
        <f>'App Builder'!D100</f>
        <v>N/A</v>
      </c>
      <c r="D18" s="371"/>
      <c r="E18" s="371"/>
      <c r="F18" s="371"/>
      <c r="G18" s="371"/>
      <c r="H18" s="371"/>
      <c r="I18" s="371"/>
      <c r="J18" s="371"/>
    </row>
    <row r="19" spans="1:10" x14ac:dyDescent="0.2">
      <c r="A19" s="9"/>
      <c r="B19" s="9"/>
      <c r="C19" s="9"/>
      <c r="D19" s="9"/>
      <c r="E19" s="9"/>
      <c r="F19" s="9"/>
      <c r="G19" s="9"/>
      <c r="H19" s="9"/>
      <c r="I19" s="9"/>
      <c r="J19" s="9"/>
    </row>
    <row r="20" spans="1:10" x14ac:dyDescent="0.2">
      <c r="A20" s="243" t="s">
        <v>304</v>
      </c>
      <c r="B20" s="243"/>
      <c r="C20" s="260">
        <f>'App Builder'!D29</f>
        <v>0</v>
      </c>
      <c r="D20" s="253"/>
      <c r="E20" s="407"/>
      <c r="F20" s="407"/>
      <c r="G20" s="407"/>
      <c r="H20" s="407"/>
      <c r="I20" s="407"/>
      <c r="J20" s="407"/>
    </row>
    <row r="21" spans="1:10" x14ac:dyDescent="0.2">
      <c r="A21" s="9"/>
      <c r="B21" s="9"/>
      <c r="C21" s="9"/>
      <c r="D21" s="9"/>
      <c r="E21" s="9"/>
      <c r="F21" s="9"/>
      <c r="G21" s="9"/>
      <c r="H21" s="9"/>
      <c r="I21" s="9"/>
      <c r="J21" s="9"/>
    </row>
    <row r="22" spans="1:10" x14ac:dyDescent="0.2">
      <c r="A22" s="243" t="s">
        <v>305</v>
      </c>
      <c r="B22" s="243"/>
      <c r="C22" s="243"/>
      <c r="D22" s="243"/>
      <c r="E22" s="243"/>
      <c r="F22" s="78">
        <f>'App Builder'!D101</f>
        <v>0</v>
      </c>
      <c r="H22" s="9"/>
      <c r="I22" s="9"/>
      <c r="J22" s="9"/>
    </row>
    <row r="23" spans="1:10" x14ac:dyDescent="0.2">
      <c r="A23" s="9"/>
      <c r="B23" s="9"/>
      <c r="C23" s="9"/>
      <c r="D23" s="9"/>
      <c r="E23" s="9"/>
      <c r="F23" s="9"/>
      <c r="G23" s="9"/>
      <c r="H23" s="9"/>
      <c r="I23" s="9"/>
      <c r="J23" s="9"/>
    </row>
    <row r="24" spans="1:10" x14ac:dyDescent="0.2">
      <c r="A24" s="353" t="s">
        <v>307</v>
      </c>
      <c r="B24" s="353"/>
      <c r="C24" s="353"/>
      <c r="D24" s="353"/>
      <c r="E24" s="353"/>
      <c r="F24" s="353"/>
      <c r="G24" s="353"/>
      <c r="H24" s="353"/>
      <c r="I24" s="353"/>
      <c r="J24" s="353"/>
    </row>
    <row r="25" spans="1:10" x14ac:dyDescent="0.2">
      <c r="A25" s="353" t="s">
        <v>306</v>
      </c>
      <c r="B25" s="353"/>
      <c r="C25" s="353"/>
      <c r="D25" s="353"/>
      <c r="E25" s="353"/>
      <c r="F25" s="353"/>
      <c r="G25" s="353"/>
      <c r="H25" s="78">
        <f>'App Builder'!D102</f>
        <v>0</v>
      </c>
      <c r="I25" s="9"/>
      <c r="J25" s="9"/>
    </row>
    <row r="26" spans="1:10" x14ac:dyDescent="0.2">
      <c r="A26" s="9"/>
      <c r="B26" s="9"/>
      <c r="C26" s="9"/>
      <c r="D26" s="9"/>
      <c r="E26" s="9"/>
      <c r="F26" s="9"/>
      <c r="G26" s="9"/>
      <c r="H26" s="9"/>
      <c r="I26" s="9"/>
      <c r="J26" s="9"/>
    </row>
    <row r="27" spans="1:10" x14ac:dyDescent="0.2">
      <c r="A27" s="353" t="s">
        <v>308</v>
      </c>
      <c r="B27" s="353"/>
      <c r="C27" s="353"/>
      <c r="D27" s="353"/>
      <c r="E27" s="353"/>
      <c r="F27" s="353"/>
      <c r="G27" s="353"/>
      <c r="H27" s="353"/>
      <c r="I27" s="353"/>
      <c r="J27" s="353"/>
    </row>
    <row r="28" spans="1:10" x14ac:dyDescent="0.2">
      <c r="A28" s="353" t="s">
        <v>310</v>
      </c>
      <c r="B28" s="353"/>
      <c r="C28" s="353"/>
      <c r="D28" s="353"/>
      <c r="E28" s="353"/>
      <c r="F28" s="353"/>
      <c r="G28" s="353"/>
      <c r="H28" s="353"/>
      <c r="I28" s="353"/>
      <c r="J28" s="353"/>
    </row>
    <row r="29" spans="1:10" x14ac:dyDescent="0.2">
      <c r="A29" s="353" t="s">
        <v>309</v>
      </c>
      <c r="B29" s="353"/>
      <c r="C29" s="78">
        <f>'App Builder'!D103</f>
        <v>0</v>
      </c>
      <c r="D29" s="9"/>
      <c r="E29" s="9"/>
      <c r="F29" s="9"/>
      <c r="G29" s="9"/>
      <c r="H29" s="9"/>
      <c r="I29" s="9"/>
      <c r="J29" s="9"/>
    </row>
    <row r="30" spans="1:10" x14ac:dyDescent="0.2">
      <c r="A30" s="9"/>
      <c r="B30" s="9"/>
      <c r="C30" s="9"/>
      <c r="D30" s="9"/>
      <c r="E30" s="9"/>
      <c r="F30" s="9"/>
      <c r="G30" s="9"/>
      <c r="H30" s="9"/>
      <c r="I30" s="9"/>
      <c r="J30" s="9"/>
    </row>
    <row r="31" spans="1:10" x14ac:dyDescent="0.2">
      <c r="A31" s="353" t="s">
        <v>311</v>
      </c>
      <c r="B31" s="353"/>
      <c r="C31" s="353"/>
      <c r="D31" s="353"/>
      <c r="E31" s="353"/>
      <c r="F31" s="353"/>
      <c r="G31" s="353"/>
      <c r="H31" s="353"/>
      <c r="I31" s="353"/>
      <c r="J31" s="78">
        <f>'App Builder'!D104</f>
        <v>0</v>
      </c>
    </row>
    <row r="32" spans="1:10" x14ac:dyDescent="0.2">
      <c r="A32" s="9"/>
      <c r="B32" s="9"/>
      <c r="C32" s="9"/>
      <c r="D32" s="9"/>
      <c r="E32" s="9"/>
      <c r="F32" s="9"/>
      <c r="G32" s="9"/>
      <c r="H32" s="9"/>
      <c r="I32" s="9"/>
      <c r="J32" s="9"/>
    </row>
    <row r="33" spans="1:10" x14ac:dyDescent="0.2">
      <c r="A33" s="243" t="s">
        <v>312</v>
      </c>
      <c r="B33" s="243"/>
      <c r="C33" s="243"/>
      <c r="D33" s="243"/>
      <c r="E33" s="243"/>
      <c r="F33" s="9"/>
      <c r="G33" s="9"/>
      <c r="H33" s="9"/>
      <c r="I33" s="9"/>
      <c r="J33" s="9"/>
    </row>
    <row r="34" spans="1:10" x14ac:dyDescent="0.2">
      <c r="A34" s="9"/>
      <c r="B34" s="9"/>
      <c r="C34" s="9"/>
      <c r="D34" s="9"/>
      <c r="E34" s="9"/>
      <c r="F34" s="9"/>
      <c r="G34" s="9"/>
      <c r="H34" s="9"/>
      <c r="I34" s="9"/>
      <c r="J34" s="9"/>
    </row>
    <row r="35" spans="1:10" x14ac:dyDescent="0.2">
      <c r="A35" s="297" t="s">
        <v>313</v>
      </c>
      <c r="B35" s="297"/>
      <c r="C35" s="297" t="s">
        <v>314</v>
      </c>
      <c r="D35" s="297"/>
      <c r="E35" s="297" t="s">
        <v>315</v>
      </c>
      <c r="F35" s="297"/>
      <c r="G35" s="297" t="s">
        <v>316</v>
      </c>
      <c r="H35" s="297"/>
      <c r="I35" s="297" t="s">
        <v>317</v>
      </c>
      <c r="J35" s="297"/>
    </row>
    <row r="36" spans="1:10" x14ac:dyDescent="0.2">
      <c r="A36" s="408">
        <f>'App Builder'!D105</f>
        <v>0</v>
      </c>
      <c r="B36" s="408"/>
      <c r="C36" s="408">
        <f>'App Builder'!D106</f>
        <v>0</v>
      </c>
      <c r="D36" s="408"/>
      <c r="E36" s="408">
        <f>'App Builder'!D107</f>
        <v>0</v>
      </c>
      <c r="F36" s="408"/>
      <c r="G36" s="409">
        <f>'App Builder'!D108</f>
        <v>0</v>
      </c>
      <c r="H36" s="409"/>
      <c r="I36" s="409">
        <f>'App Builder'!D109</f>
        <v>0</v>
      </c>
      <c r="J36" s="409"/>
    </row>
    <row r="37" spans="1:10" x14ac:dyDescent="0.2">
      <c r="A37" s="408">
        <f>'App Builder'!D110</f>
        <v>0</v>
      </c>
      <c r="B37" s="408"/>
      <c r="C37" s="408">
        <f>'App Builder'!D111</f>
        <v>0</v>
      </c>
      <c r="D37" s="408"/>
      <c r="E37" s="408">
        <f>'App Builder'!D112</f>
        <v>0</v>
      </c>
      <c r="F37" s="408"/>
      <c r="G37" s="409">
        <f>'App Builder'!D113</f>
        <v>0</v>
      </c>
      <c r="H37" s="409"/>
      <c r="I37" s="409">
        <f>'App Builder'!D114</f>
        <v>0</v>
      </c>
      <c r="J37" s="409"/>
    </row>
    <row r="38" spans="1:10" x14ac:dyDescent="0.2">
      <c r="A38" s="9"/>
      <c r="B38" s="9"/>
      <c r="C38" s="9"/>
      <c r="D38" s="9"/>
      <c r="E38" s="9"/>
      <c r="F38" s="9"/>
      <c r="G38" s="9"/>
      <c r="H38" s="9"/>
      <c r="I38" s="9"/>
      <c r="J38" s="9"/>
    </row>
    <row r="39" spans="1:10" x14ac:dyDescent="0.2">
      <c r="A39" s="9"/>
      <c r="B39" s="9"/>
      <c r="C39" s="9"/>
      <c r="D39" s="9"/>
      <c r="E39" s="9"/>
      <c r="F39" s="9"/>
      <c r="G39" s="9"/>
      <c r="H39" s="9"/>
      <c r="I39" s="9"/>
      <c r="J39" s="9"/>
    </row>
    <row r="40" spans="1:10" x14ac:dyDescent="0.2">
      <c r="A40" s="9"/>
      <c r="B40" s="9"/>
      <c r="C40" s="9"/>
      <c r="D40" s="9"/>
      <c r="E40" s="9"/>
      <c r="F40" s="9"/>
      <c r="G40" s="9"/>
      <c r="H40" s="9"/>
      <c r="I40" s="9"/>
      <c r="J40" s="9"/>
    </row>
    <row r="41" spans="1:10" x14ac:dyDescent="0.2">
      <c r="A41" s="9"/>
      <c r="B41" s="9"/>
      <c r="C41" s="9"/>
      <c r="D41" s="9"/>
      <c r="E41" s="9"/>
      <c r="F41" s="9"/>
      <c r="G41" s="9"/>
      <c r="H41" s="9"/>
      <c r="I41" s="9"/>
      <c r="J41" s="9"/>
    </row>
    <row r="42" spans="1:10" x14ac:dyDescent="0.2">
      <c r="A42" s="9"/>
      <c r="B42" s="9"/>
      <c r="C42" s="9"/>
      <c r="D42" s="9"/>
      <c r="E42" s="9"/>
      <c r="F42" s="9"/>
      <c r="G42" s="9"/>
      <c r="H42" s="9"/>
      <c r="I42" s="9"/>
      <c r="J42" s="9"/>
    </row>
    <row r="43" spans="1:10" x14ac:dyDescent="0.2">
      <c r="A43" s="9"/>
      <c r="B43" s="9"/>
      <c r="C43" s="9"/>
      <c r="D43" s="9"/>
      <c r="E43" s="9"/>
      <c r="F43" s="9"/>
      <c r="G43" s="9"/>
      <c r="H43" s="9"/>
      <c r="I43" s="9"/>
      <c r="J43" s="9"/>
    </row>
    <row r="44" spans="1:10" x14ac:dyDescent="0.2">
      <c r="A44" s="9"/>
      <c r="B44" s="9"/>
      <c r="C44" s="9"/>
      <c r="D44" s="9"/>
      <c r="E44" s="9"/>
      <c r="F44" s="9"/>
      <c r="G44" s="9"/>
      <c r="H44" s="9"/>
      <c r="I44" s="9"/>
      <c r="J44" s="9"/>
    </row>
    <row r="45" spans="1:10" x14ac:dyDescent="0.2">
      <c r="A45" s="9"/>
      <c r="B45" s="9"/>
      <c r="C45" s="9"/>
      <c r="D45" s="9"/>
      <c r="E45" s="9"/>
      <c r="F45" s="9"/>
      <c r="G45" s="9"/>
      <c r="H45" s="9"/>
      <c r="I45" s="9"/>
      <c r="J45" s="9"/>
    </row>
    <row r="46" spans="1:10" x14ac:dyDescent="0.2">
      <c r="A46" s="9" t="s">
        <v>320</v>
      </c>
      <c r="B46" s="253">
        <f>'App Builder'!D119</f>
        <v>0</v>
      </c>
      <c r="C46" s="253"/>
      <c r="D46" s="78">
        <f>'App Builder'!D120</f>
        <v>0</v>
      </c>
      <c r="E46" s="9"/>
      <c r="F46" s="253">
        <f>'App Builder'!D6</f>
        <v>0</v>
      </c>
      <c r="G46" s="253"/>
      <c r="H46" s="253"/>
      <c r="I46" s="253"/>
      <c r="J46" s="253"/>
    </row>
    <row r="47" spans="1:10" x14ac:dyDescent="0.2">
      <c r="A47" s="9"/>
      <c r="B47" s="404" t="s">
        <v>323</v>
      </c>
      <c r="C47" s="404"/>
      <c r="D47" s="404"/>
      <c r="E47" s="9"/>
      <c r="F47" s="404" t="s">
        <v>324</v>
      </c>
      <c r="G47" s="404"/>
      <c r="H47" s="404"/>
      <c r="I47" s="404"/>
      <c r="J47" s="404"/>
    </row>
    <row r="48" spans="1:10" x14ac:dyDescent="0.2">
      <c r="A48" s="77" t="s">
        <v>321</v>
      </c>
      <c r="B48" s="92">
        <f>'App Builder'!D117</f>
        <v>0</v>
      </c>
      <c r="C48" s="92">
        <f>'App Builder'!D116</f>
        <v>0</v>
      </c>
      <c r="D48" s="86">
        <f>'App Builder'!D118</f>
        <v>0</v>
      </c>
      <c r="E48" s="77" t="s">
        <v>322</v>
      </c>
      <c r="F48" s="277"/>
      <c r="G48" s="277"/>
      <c r="H48" s="277"/>
      <c r="I48" s="277"/>
      <c r="J48" s="277"/>
    </row>
    <row r="49" spans="1:10" x14ac:dyDescent="0.2">
      <c r="A49" s="9"/>
      <c r="B49" s="405" t="s">
        <v>325</v>
      </c>
      <c r="C49" s="405"/>
      <c r="D49" s="405"/>
      <c r="E49" s="9"/>
      <c r="F49" s="405" t="s">
        <v>327</v>
      </c>
      <c r="G49" s="405"/>
      <c r="H49" s="405"/>
      <c r="I49" s="406" t="s">
        <v>326</v>
      </c>
      <c r="J49" s="406"/>
    </row>
    <row r="50" spans="1:10" x14ac:dyDescent="0.2">
      <c r="A50" s="8" t="s">
        <v>328</v>
      </c>
      <c r="C50" s="253">
        <f>'App Builder'!D135</f>
        <v>0</v>
      </c>
      <c r="D50" s="253"/>
      <c r="E50" s="253"/>
      <c r="F50" s="374" t="s">
        <v>329</v>
      </c>
      <c r="G50" s="374"/>
      <c r="H50" s="277"/>
      <c r="I50" s="277"/>
      <c r="J50" s="277"/>
    </row>
    <row r="51" spans="1:10" x14ac:dyDescent="0.2">
      <c r="A51" s="9"/>
      <c r="B51" s="9"/>
      <c r="C51" s="9"/>
      <c r="E51" s="9"/>
      <c r="F51" s="9"/>
      <c r="G51" s="9"/>
      <c r="H51" s="9"/>
      <c r="I51" s="9"/>
      <c r="J51" s="9"/>
    </row>
    <row r="52" spans="1:10" x14ac:dyDescent="0.2">
      <c r="A52" s="244" t="s">
        <v>330</v>
      </c>
      <c r="B52" s="244"/>
      <c r="C52" s="244"/>
      <c r="D52" s="92">
        <f>'App Builder'!D143</f>
        <v>0</v>
      </c>
      <c r="E52" s="9"/>
      <c r="F52" s="9"/>
      <c r="G52" s="9"/>
      <c r="H52" s="9"/>
      <c r="I52" s="9"/>
      <c r="J52" s="9"/>
    </row>
    <row r="53" spans="1:10" x14ac:dyDescent="0.2">
      <c r="A53" s="9"/>
      <c r="B53" s="9"/>
      <c r="C53" s="9"/>
      <c r="D53" s="9"/>
      <c r="E53" s="9"/>
      <c r="F53" s="9"/>
      <c r="G53" s="9"/>
      <c r="H53" s="9"/>
      <c r="I53" s="9"/>
      <c r="J53" s="9"/>
    </row>
    <row r="54" spans="1:10" x14ac:dyDescent="0.2">
      <c r="A54" s="9"/>
      <c r="B54" s="9"/>
      <c r="C54" s="9"/>
      <c r="D54" s="9"/>
      <c r="E54" s="9"/>
      <c r="F54" s="9"/>
      <c r="G54" s="9"/>
      <c r="H54" s="9"/>
      <c r="I54" s="9"/>
      <c r="J54" s="9"/>
    </row>
    <row r="55" spans="1:10" x14ac:dyDescent="0.2">
      <c r="A55" s="9"/>
      <c r="B55" s="9"/>
      <c r="C55" s="9"/>
      <c r="D55" s="9"/>
      <c r="E55" s="9"/>
      <c r="F55" s="9"/>
      <c r="G55" s="9"/>
      <c r="H55" s="9"/>
      <c r="I55" s="9"/>
      <c r="J55" s="9"/>
    </row>
    <row r="56" spans="1:10" x14ac:dyDescent="0.2">
      <c r="A56" s="9"/>
      <c r="B56" s="9"/>
      <c r="C56" s="9"/>
      <c r="D56" s="9"/>
      <c r="E56" s="9"/>
      <c r="F56" s="9"/>
      <c r="G56" s="9"/>
      <c r="H56" s="9"/>
      <c r="I56" s="9"/>
      <c r="J56" s="9"/>
    </row>
    <row r="57" spans="1:10" x14ac:dyDescent="0.2">
      <c r="A57" s="87" t="s">
        <v>285</v>
      </c>
      <c r="B57" s="9"/>
      <c r="C57" s="9"/>
      <c r="D57" s="9"/>
      <c r="E57" s="9"/>
      <c r="F57" s="9"/>
      <c r="G57" s="9"/>
      <c r="H57" s="9"/>
      <c r="I57" s="9"/>
      <c r="J57" s="9"/>
    </row>
    <row r="58" spans="1:10" x14ac:dyDescent="0.2">
      <c r="A58" s="243" t="s">
        <v>318</v>
      </c>
      <c r="B58" s="243"/>
      <c r="C58" s="9"/>
      <c r="D58" s="9"/>
      <c r="E58" s="9"/>
      <c r="F58" s="9"/>
      <c r="G58" s="9"/>
      <c r="H58" s="244" t="s">
        <v>319</v>
      </c>
      <c r="I58" s="244"/>
      <c r="J58" s="244"/>
    </row>
    <row r="59" spans="1:10" x14ac:dyDescent="0.2">
      <c r="A59" s="9"/>
      <c r="B59" s="9"/>
      <c r="C59" s="9"/>
      <c r="D59" s="9"/>
      <c r="E59" s="9"/>
      <c r="F59" s="9"/>
      <c r="G59" s="9"/>
      <c r="H59" s="9"/>
      <c r="I59" s="9"/>
      <c r="J59" s="9"/>
    </row>
    <row r="60" spans="1:10" x14ac:dyDescent="0.2">
      <c r="A60" s="9"/>
      <c r="B60" s="9"/>
      <c r="C60" s="9"/>
      <c r="D60" s="9"/>
      <c r="E60" s="9"/>
      <c r="F60" s="9"/>
      <c r="G60" s="9"/>
      <c r="H60" s="9"/>
      <c r="I60" s="9"/>
      <c r="J60" s="9"/>
    </row>
    <row r="61" spans="1:10" x14ac:dyDescent="0.2">
      <c r="A61" s="9"/>
      <c r="B61" s="9"/>
      <c r="C61" s="9"/>
      <c r="D61" s="9"/>
      <c r="E61" s="9"/>
      <c r="F61" s="9"/>
      <c r="G61" s="9"/>
      <c r="H61" s="9"/>
      <c r="I61" s="9"/>
      <c r="J61" s="9"/>
    </row>
    <row r="62" spans="1:10" x14ac:dyDescent="0.2">
      <c r="A62" s="9"/>
      <c r="B62" s="9"/>
      <c r="C62" s="9"/>
      <c r="D62" s="9"/>
      <c r="E62" s="9"/>
      <c r="F62" s="9"/>
      <c r="G62" s="9"/>
      <c r="H62" s="9"/>
      <c r="I62" s="9"/>
      <c r="J62" s="9"/>
    </row>
    <row r="63" spans="1:10" x14ac:dyDescent="0.2">
      <c r="A63" s="9"/>
      <c r="B63" s="9"/>
      <c r="C63" s="9"/>
      <c r="D63" s="9"/>
      <c r="E63" s="9"/>
      <c r="F63" s="9"/>
      <c r="G63" s="9"/>
      <c r="H63" s="9"/>
      <c r="I63" s="9"/>
      <c r="J63" s="9"/>
    </row>
    <row r="64" spans="1:10" x14ac:dyDescent="0.2">
      <c r="A64" s="9"/>
      <c r="B64" s="9"/>
      <c r="C64" s="9"/>
      <c r="D64" s="9"/>
      <c r="E64" s="9"/>
      <c r="F64" s="9"/>
      <c r="G64" s="9"/>
      <c r="H64" s="9"/>
      <c r="I64" s="9"/>
      <c r="J64" s="9"/>
    </row>
    <row r="65" spans="1:10" x14ac:dyDescent="0.2">
      <c r="A65" s="9"/>
      <c r="B65" s="9"/>
      <c r="C65" s="9"/>
      <c r="D65" s="9"/>
      <c r="E65" s="9"/>
      <c r="F65" s="9"/>
      <c r="G65" s="9"/>
      <c r="H65" s="9"/>
      <c r="I65" s="9"/>
      <c r="J65" s="9"/>
    </row>
    <row r="66" spans="1:10" x14ac:dyDescent="0.2">
      <c r="A66" s="9"/>
      <c r="B66" s="9"/>
      <c r="C66" s="9"/>
      <c r="D66" s="9"/>
      <c r="E66" s="9"/>
      <c r="F66" s="9"/>
      <c r="G66" s="9"/>
      <c r="H66" s="9"/>
      <c r="I66" s="9"/>
      <c r="J66" s="9"/>
    </row>
    <row r="67" spans="1:10" x14ac:dyDescent="0.2">
      <c r="A67" s="9"/>
      <c r="B67" s="9"/>
      <c r="C67" s="9"/>
      <c r="D67" s="9"/>
      <c r="E67" s="9"/>
      <c r="F67" s="9"/>
      <c r="G67" s="9"/>
      <c r="H67" s="9"/>
      <c r="I67" s="9"/>
      <c r="J67" s="9"/>
    </row>
    <row r="68" spans="1:10" x14ac:dyDescent="0.2">
      <c r="A68" s="9"/>
      <c r="B68" s="9"/>
      <c r="C68" s="9"/>
      <c r="D68" s="9"/>
      <c r="E68" s="9"/>
      <c r="F68" s="9"/>
      <c r="G68" s="9"/>
      <c r="H68" s="9"/>
      <c r="I68" s="9"/>
      <c r="J68" s="9"/>
    </row>
    <row r="69" spans="1:10" x14ac:dyDescent="0.2">
      <c r="A69" s="9"/>
      <c r="B69" s="9"/>
      <c r="C69" s="9"/>
      <c r="D69" s="9"/>
      <c r="E69" s="9"/>
      <c r="F69" s="9"/>
      <c r="G69" s="9"/>
      <c r="H69" s="9"/>
      <c r="I69" s="9"/>
      <c r="J69" s="9"/>
    </row>
    <row r="70" spans="1:10" x14ac:dyDescent="0.2">
      <c r="A70" s="9"/>
      <c r="B70" s="9"/>
      <c r="C70" s="9"/>
      <c r="D70" s="9"/>
      <c r="E70" s="9"/>
      <c r="F70" s="9"/>
      <c r="G70" s="9"/>
      <c r="H70" s="9"/>
      <c r="I70" s="9"/>
      <c r="J70" s="9"/>
    </row>
    <row r="71" spans="1:10" x14ac:dyDescent="0.2">
      <c r="A71" s="9"/>
      <c r="B71" s="9"/>
      <c r="C71" s="9"/>
      <c r="D71" s="9"/>
      <c r="E71" s="9"/>
      <c r="F71" s="9"/>
      <c r="G71" s="9"/>
      <c r="H71" s="9"/>
      <c r="I71" s="9"/>
      <c r="J71" s="9"/>
    </row>
    <row r="72" spans="1:10" x14ac:dyDescent="0.2">
      <c r="A72" s="9"/>
      <c r="B72" s="9"/>
      <c r="C72" s="9"/>
      <c r="D72" s="9"/>
      <c r="E72" s="9"/>
      <c r="F72" s="9"/>
      <c r="G72" s="9"/>
      <c r="H72" s="9"/>
      <c r="I72" s="9"/>
      <c r="J72" s="9"/>
    </row>
    <row r="73" spans="1:10" x14ac:dyDescent="0.2">
      <c r="A73" s="9"/>
      <c r="B73" s="9"/>
      <c r="C73" s="9"/>
      <c r="D73" s="9"/>
      <c r="E73" s="9"/>
      <c r="F73" s="9"/>
      <c r="G73" s="9"/>
      <c r="H73" s="9"/>
      <c r="I73" s="9"/>
      <c r="J73" s="9"/>
    </row>
    <row r="74" spans="1:10" x14ac:dyDescent="0.2">
      <c r="A74" s="9"/>
      <c r="B74" s="9"/>
      <c r="C74" s="9"/>
      <c r="D74" s="9"/>
      <c r="E74" s="9"/>
      <c r="F74" s="9"/>
      <c r="G74" s="9"/>
      <c r="H74" s="9"/>
      <c r="I74" s="9"/>
      <c r="J74" s="9"/>
    </row>
    <row r="75" spans="1:10" x14ac:dyDescent="0.2">
      <c r="A75" s="9"/>
      <c r="B75" s="9"/>
      <c r="C75" s="9"/>
      <c r="D75" s="9"/>
      <c r="E75" s="9"/>
      <c r="F75" s="9"/>
      <c r="G75" s="9"/>
      <c r="H75" s="9"/>
      <c r="I75" s="9"/>
      <c r="J75" s="9"/>
    </row>
    <row r="76" spans="1:10" x14ac:dyDescent="0.2">
      <c r="A76" s="9"/>
      <c r="B76" s="9"/>
      <c r="C76" s="9"/>
      <c r="D76" s="9"/>
      <c r="E76" s="9"/>
      <c r="F76" s="9"/>
      <c r="G76" s="9"/>
      <c r="H76" s="9"/>
      <c r="I76" s="9"/>
      <c r="J76" s="9"/>
    </row>
    <row r="77" spans="1:10" x14ac:dyDescent="0.2">
      <c r="A77" s="9"/>
      <c r="B77" s="9"/>
      <c r="C77" s="9"/>
      <c r="D77" s="9"/>
      <c r="E77" s="9"/>
      <c r="F77" s="9"/>
      <c r="G77" s="9"/>
      <c r="H77" s="9"/>
      <c r="I77" s="9"/>
      <c r="J77" s="9"/>
    </row>
    <row r="78" spans="1:10" x14ac:dyDescent="0.2">
      <c r="A78" s="9"/>
      <c r="B78" s="9"/>
      <c r="C78" s="9"/>
      <c r="D78" s="9"/>
      <c r="E78" s="9"/>
      <c r="F78" s="9"/>
      <c r="G78" s="9"/>
      <c r="H78" s="9"/>
      <c r="I78" s="9"/>
      <c r="J78" s="9"/>
    </row>
    <row r="79" spans="1:10" x14ac:dyDescent="0.2">
      <c r="A79" s="9"/>
      <c r="B79" s="9"/>
      <c r="C79" s="9"/>
      <c r="D79" s="9"/>
      <c r="E79" s="9"/>
      <c r="F79" s="9"/>
      <c r="G79" s="9"/>
      <c r="H79" s="9"/>
      <c r="I79" s="9"/>
      <c r="J79" s="9"/>
    </row>
    <row r="80" spans="1:10" x14ac:dyDescent="0.2">
      <c r="A80" s="9"/>
      <c r="B80" s="9"/>
      <c r="C80" s="9"/>
      <c r="D80" s="9"/>
      <c r="E80" s="9"/>
      <c r="F80" s="9"/>
      <c r="G80" s="9"/>
      <c r="H80" s="9"/>
      <c r="I80" s="9"/>
      <c r="J80" s="9"/>
    </row>
    <row r="81" spans="1:10" x14ac:dyDescent="0.2">
      <c r="A81" s="9"/>
      <c r="B81" s="9"/>
      <c r="C81" s="9"/>
      <c r="D81" s="9"/>
      <c r="E81" s="9"/>
      <c r="F81" s="9"/>
      <c r="G81" s="9"/>
      <c r="H81" s="9"/>
      <c r="I81" s="9"/>
      <c r="J81" s="9"/>
    </row>
    <row r="82" spans="1:10" x14ac:dyDescent="0.2">
      <c r="A82" s="9"/>
      <c r="B82" s="9"/>
      <c r="C82" s="9"/>
      <c r="D82" s="9"/>
      <c r="E82" s="9"/>
      <c r="F82" s="9"/>
      <c r="G82" s="9"/>
      <c r="H82" s="9"/>
      <c r="I82" s="9"/>
      <c r="J82" s="9"/>
    </row>
    <row r="83" spans="1:10" x14ac:dyDescent="0.2">
      <c r="A83" s="9"/>
      <c r="B83" s="9"/>
      <c r="C83" s="9"/>
      <c r="D83" s="9"/>
      <c r="E83" s="9"/>
      <c r="F83" s="9"/>
      <c r="G83" s="9"/>
      <c r="H83" s="9"/>
      <c r="I83" s="9"/>
      <c r="J83" s="9"/>
    </row>
    <row r="84" spans="1:10" x14ac:dyDescent="0.2">
      <c r="A84" s="9"/>
      <c r="B84" s="9"/>
      <c r="C84" s="9"/>
      <c r="D84" s="9"/>
      <c r="E84" s="9"/>
      <c r="F84" s="9"/>
      <c r="G84" s="9"/>
      <c r="H84" s="9"/>
      <c r="I84" s="9"/>
      <c r="J84" s="9"/>
    </row>
    <row r="85" spans="1:10" x14ac:dyDescent="0.2">
      <c r="A85" s="9"/>
      <c r="B85" s="9"/>
      <c r="C85" s="9"/>
      <c r="D85" s="9"/>
      <c r="E85" s="9"/>
      <c r="F85" s="9"/>
      <c r="G85" s="9"/>
      <c r="H85" s="9"/>
      <c r="I85" s="9"/>
      <c r="J85" s="9"/>
    </row>
    <row r="86" spans="1:10" x14ac:dyDescent="0.2">
      <c r="A86" s="9"/>
      <c r="B86" s="9"/>
      <c r="C86" s="9"/>
      <c r="D86" s="9"/>
      <c r="E86" s="9"/>
      <c r="F86" s="9"/>
      <c r="G86" s="9"/>
      <c r="H86" s="9"/>
      <c r="I86" s="9"/>
      <c r="J86" s="9"/>
    </row>
    <row r="87" spans="1:10" x14ac:dyDescent="0.2">
      <c r="A87" s="9"/>
      <c r="B87" s="9"/>
      <c r="C87" s="9"/>
      <c r="D87" s="9"/>
      <c r="E87" s="9"/>
      <c r="F87" s="9"/>
      <c r="G87" s="9"/>
      <c r="H87" s="9"/>
      <c r="I87" s="9"/>
      <c r="J87" s="9"/>
    </row>
    <row r="88" spans="1:10" x14ac:dyDescent="0.2">
      <c r="A88" s="9"/>
      <c r="B88" s="9"/>
      <c r="C88" s="9"/>
      <c r="D88" s="9"/>
      <c r="E88" s="9"/>
      <c r="F88" s="9"/>
      <c r="G88" s="9"/>
      <c r="H88" s="9"/>
      <c r="I88" s="9"/>
      <c r="J88" s="9"/>
    </row>
    <row r="89" spans="1:10" x14ac:dyDescent="0.2">
      <c r="A89" s="9"/>
      <c r="B89" s="9"/>
      <c r="C89" s="9"/>
      <c r="D89" s="9"/>
      <c r="E89" s="9"/>
      <c r="F89" s="9"/>
      <c r="G89" s="9"/>
      <c r="H89" s="9"/>
      <c r="I89" s="9"/>
      <c r="J89" s="9"/>
    </row>
    <row r="90" spans="1:10" x14ac:dyDescent="0.2">
      <c r="A90" s="9"/>
      <c r="B90" s="9"/>
      <c r="C90" s="9"/>
      <c r="D90" s="9"/>
      <c r="E90" s="9"/>
      <c r="F90" s="9"/>
      <c r="G90" s="9"/>
      <c r="H90" s="9"/>
      <c r="I90" s="9"/>
      <c r="J90" s="9"/>
    </row>
    <row r="91" spans="1:10" x14ac:dyDescent="0.2">
      <c r="A91" s="9"/>
      <c r="B91" s="9"/>
      <c r="C91" s="9"/>
      <c r="D91" s="9"/>
      <c r="E91" s="9"/>
      <c r="F91" s="9"/>
      <c r="G91" s="9"/>
      <c r="H91" s="9"/>
      <c r="I91" s="9"/>
      <c r="J91" s="9"/>
    </row>
    <row r="92" spans="1:10" x14ac:dyDescent="0.2">
      <c r="A92" s="9"/>
      <c r="B92" s="9"/>
      <c r="C92" s="9"/>
      <c r="D92" s="9"/>
      <c r="E92" s="9"/>
      <c r="F92" s="9"/>
      <c r="G92" s="9"/>
      <c r="H92" s="9"/>
      <c r="I92" s="9"/>
      <c r="J92" s="9"/>
    </row>
    <row r="93" spans="1:10" x14ac:dyDescent="0.2">
      <c r="A93" s="9"/>
      <c r="B93" s="9"/>
      <c r="C93" s="9"/>
      <c r="D93" s="9"/>
      <c r="E93" s="9"/>
      <c r="F93" s="9"/>
      <c r="G93" s="9"/>
      <c r="H93" s="9"/>
      <c r="I93" s="9"/>
      <c r="J93" s="9"/>
    </row>
    <row r="94" spans="1:10" x14ac:dyDescent="0.2">
      <c r="A94" s="9"/>
      <c r="B94" s="9"/>
      <c r="C94" s="9"/>
      <c r="D94" s="9"/>
      <c r="E94" s="9"/>
      <c r="F94" s="9"/>
      <c r="G94" s="9"/>
      <c r="H94" s="9"/>
      <c r="I94" s="9"/>
      <c r="J94" s="9"/>
    </row>
    <row r="95" spans="1:10" x14ac:dyDescent="0.2">
      <c r="A95" s="9"/>
      <c r="B95" s="9"/>
      <c r="C95" s="9"/>
      <c r="D95" s="9"/>
      <c r="E95" s="9"/>
      <c r="F95" s="9"/>
      <c r="G95" s="9"/>
      <c r="H95" s="9"/>
      <c r="I95" s="9"/>
      <c r="J95" s="9"/>
    </row>
    <row r="96" spans="1:10" x14ac:dyDescent="0.2">
      <c r="A96" s="9"/>
      <c r="B96" s="9"/>
      <c r="C96" s="9"/>
      <c r="D96" s="9"/>
      <c r="E96" s="9"/>
      <c r="F96" s="9"/>
      <c r="G96" s="9"/>
      <c r="H96" s="9"/>
      <c r="I96" s="9"/>
      <c r="J96" s="9"/>
    </row>
    <row r="97" spans="1:10" x14ac:dyDescent="0.2">
      <c r="A97" s="9"/>
      <c r="B97" s="9"/>
      <c r="C97" s="9"/>
      <c r="D97" s="9"/>
      <c r="E97" s="9"/>
      <c r="F97" s="9"/>
      <c r="G97" s="9"/>
      <c r="H97" s="9"/>
      <c r="I97" s="9"/>
      <c r="J97" s="9"/>
    </row>
    <row r="98" spans="1:10" x14ac:dyDescent="0.2">
      <c r="A98" s="9"/>
      <c r="B98" s="9"/>
      <c r="C98" s="9"/>
      <c r="D98" s="9"/>
      <c r="E98" s="9"/>
      <c r="F98" s="9"/>
      <c r="G98" s="9"/>
      <c r="H98" s="9"/>
      <c r="I98" s="9"/>
      <c r="J98" s="9"/>
    </row>
    <row r="99" spans="1:10" x14ac:dyDescent="0.2">
      <c r="A99" s="9"/>
      <c r="B99" s="9"/>
      <c r="C99" s="9"/>
      <c r="D99" s="9"/>
      <c r="E99" s="9"/>
      <c r="F99" s="9"/>
      <c r="G99" s="9"/>
      <c r="H99" s="9"/>
      <c r="I99" s="9"/>
      <c r="J99" s="9"/>
    </row>
    <row r="100" spans="1:10" x14ac:dyDescent="0.2">
      <c r="A100" s="9"/>
      <c r="B100" s="9"/>
      <c r="C100" s="9"/>
      <c r="D100" s="9"/>
      <c r="E100" s="9"/>
      <c r="F100" s="9"/>
      <c r="G100" s="9"/>
      <c r="H100" s="9"/>
      <c r="I100" s="9"/>
      <c r="J100" s="9"/>
    </row>
    <row r="101" spans="1:10" x14ac:dyDescent="0.2">
      <c r="A101" s="9"/>
      <c r="B101" s="9"/>
      <c r="C101" s="9"/>
      <c r="D101" s="9"/>
      <c r="E101" s="9"/>
      <c r="F101" s="9"/>
      <c r="G101" s="9"/>
      <c r="H101" s="9"/>
      <c r="I101" s="9"/>
      <c r="J101" s="9"/>
    </row>
    <row r="102" spans="1:10" x14ac:dyDescent="0.2">
      <c r="A102" s="9"/>
      <c r="B102" s="9"/>
      <c r="C102" s="9"/>
      <c r="D102" s="9"/>
      <c r="E102" s="9"/>
      <c r="F102" s="9"/>
      <c r="G102" s="9"/>
      <c r="H102" s="9"/>
      <c r="I102" s="9"/>
      <c r="J102" s="9"/>
    </row>
    <row r="103" spans="1:10" x14ac:dyDescent="0.2">
      <c r="A103" s="9"/>
      <c r="B103" s="9"/>
      <c r="C103" s="9"/>
      <c r="D103" s="9"/>
      <c r="E103" s="9"/>
      <c r="F103" s="9"/>
      <c r="G103" s="9"/>
      <c r="H103" s="9"/>
      <c r="I103" s="9"/>
      <c r="J103" s="9"/>
    </row>
    <row r="104" spans="1:10" x14ac:dyDescent="0.2">
      <c r="A104" s="9"/>
      <c r="B104" s="9"/>
      <c r="C104" s="9"/>
      <c r="D104" s="9"/>
      <c r="E104" s="9"/>
      <c r="F104" s="9"/>
      <c r="G104" s="9"/>
      <c r="H104" s="9"/>
      <c r="I104" s="9"/>
      <c r="J104" s="9"/>
    </row>
    <row r="105" spans="1:10" x14ac:dyDescent="0.2">
      <c r="A105" s="9"/>
      <c r="B105" s="9"/>
      <c r="C105" s="9"/>
      <c r="D105" s="9"/>
      <c r="E105" s="9"/>
      <c r="F105" s="9"/>
      <c r="G105" s="9"/>
      <c r="H105" s="9"/>
      <c r="I105" s="9"/>
      <c r="J105" s="9"/>
    </row>
    <row r="106" spans="1:10" x14ac:dyDescent="0.2">
      <c r="A106" s="9"/>
      <c r="B106" s="9"/>
      <c r="C106" s="9"/>
      <c r="D106" s="9"/>
      <c r="E106" s="9"/>
      <c r="F106" s="9"/>
      <c r="G106" s="9"/>
      <c r="H106" s="9"/>
      <c r="I106" s="9"/>
      <c r="J106" s="9"/>
    </row>
    <row r="107" spans="1:10" x14ac:dyDescent="0.2">
      <c r="A107" s="9"/>
      <c r="B107" s="9"/>
      <c r="C107" s="9"/>
      <c r="D107" s="9"/>
      <c r="E107" s="9"/>
      <c r="F107" s="9"/>
      <c r="G107" s="9"/>
      <c r="H107" s="9"/>
      <c r="I107" s="9"/>
      <c r="J107" s="9"/>
    </row>
    <row r="108" spans="1:10" x14ac:dyDescent="0.2">
      <c r="A108" s="9"/>
      <c r="B108" s="9"/>
      <c r="C108" s="9"/>
      <c r="D108" s="9"/>
      <c r="E108" s="9"/>
      <c r="F108" s="9"/>
      <c r="G108" s="9"/>
      <c r="H108" s="9"/>
      <c r="I108" s="9"/>
      <c r="J108" s="9"/>
    </row>
    <row r="109" spans="1:10" x14ac:dyDescent="0.2">
      <c r="A109" s="9"/>
      <c r="B109" s="9"/>
      <c r="C109" s="9"/>
      <c r="D109" s="9"/>
      <c r="E109" s="9"/>
      <c r="F109" s="9"/>
      <c r="G109" s="9"/>
      <c r="H109" s="9"/>
      <c r="I109" s="9"/>
      <c r="J109" s="9"/>
    </row>
    <row r="110" spans="1:10" x14ac:dyDescent="0.2">
      <c r="A110" s="9"/>
      <c r="B110" s="9"/>
      <c r="C110" s="9"/>
      <c r="D110" s="9"/>
      <c r="E110" s="9"/>
      <c r="F110" s="9"/>
      <c r="G110" s="9"/>
      <c r="H110" s="9"/>
      <c r="I110" s="9"/>
      <c r="J110" s="9"/>
    </row>
    <row r="111" spans="1:10" x14ac:dyDescent="0.2">
      <c r="A111" s="9"/>
      <c r="B111" s="9"/>
      <c r="C111" s="9"/>
      <c r="D111" s="9"/>
      <c r="E111" s="9"/>
      <c r="F111" s="9"/>
      <c r="G111" s="9"/>
      <c r="H111" s="9"/>
      <c r="I111" s="9"/>
      <c r="J111" s="9"/>
    </row>
    <row r="112" spans="1:10" x14ac:dyDescent="0.2">
      <c r="A112" s="9"/>
      <c r="B112" s="9"/>
      <c r="C112" s="9"/>
      <c r="D112" s="9"/>
      <c r="E112" s="9"/>
      <c r="F112" s="9"/>
      <c r="G112" s="9"/>
      <c r="H112" s="9"/>
      <c r="I112" s="9"/>
      <c r="J112" s="9"/>
    </row>
    <row r="113" spans="1:10" x14ac:dyDescent="0.2">
      <c r="A113" s="87" t="s">
        <v>284</v>
      </c>
      <c r="B113" s="9"/>
      <c r="C113" s="9"/>
      <c r="D113" s="9"/>
      <c r="E113" s="9"/>
      <c r="F113" s="9"/>
      <c r="G113" s="9"/>
      <c r="H113" s="9"/>
      <c r="I113" s="9"/>
      <c r="J113" s="9"/>
    </row>
    <row r="114" spans="1:10" x14ac:dyDescent="0.2">
      <c r="A114" s="87" t="s">
        <v>285</v>
      </c>
      <c r="B114" s="9"/>
      <c r="C114" s="9"/>
      <c r="D114" s="9"/>
      <c r="E114" s="9"/>
      <c r="F114" s="9"/>
      <c r="G114" s="9"/>
      <c r="H114" s="9"/>
      <c r="I114" s="9"/>
      <c r="J114" s="9"/>
    </row>
    <row r="115" spans="1:10" x14ac:dyDescent="0.2">
      <c r="A115" s="87" t="s">
        <v>286</v>
      </c>
      <c r="B115" s="9"/>
      <c r="C115" s="9"/>
      <c r="D115" s="9"/>
      <c r="E115" s="9"/>
      <c r="F115" s="9"/>
      <c r="G115" s="9"/>
      <c r="H115" s="9"/>
      <c r="I115" s="9"/>
      <c r="J115" s="9"/>
    </row>
    <row r="116" spans="1:10" x14ac:dyDescent="0.2">
      <c r="A116" s="9"/>
      <c r="B116" s="9"/>
      <c r="C116" s="9"/>
      <c r="D116" s="9"/>
      <c r="E116" s="9"/>
      <c r="F116" s="9"/>
      <c r="G116" s="9"/>
      <c r="H116" s="9"/>
      <c r="I116" s="9"/>
      <c r="J116" s="9"/>
    </row>
    <row r="117" spans="1:10" x14ac:dyDescent="0.2">
      <c r="A117" s="9"/>
      <c r="B117" s="9"/>
      <c r="C117" s="9"/>
      <c r="D117" s="9"/>
      <c r="E117" s="9"/>
      <c r="F117" s="9"/>
      <c r="G117" s="9"/>
      <c r="H117" s="9"/>
      <c r="I117" s="9"/>
      <c r="J117" s="9"/>
    </row>
    <row r="118" spans="1:10" x14ac:dyDescent="0.2">
      <c r="A118" s="9"/>
      <c r="B118" s="9"/>
      <c r="C118" s="9"/>
      <c r="D118" s="9"/>
      <c r="E118" s="9"/>
      <c r="F118" s="9"/>
      <c r="G118" s="9"/>
      <c r="H118" s="9"/>
      <c r="I118" s="9"/>
      <c r="J118" s="9"/>
    </row>
    <row r="119" spans="1:10" x14ac:dyDescent="0.2">
      <c r="A119" s="9"/>
      <c r="B119" s="9"/>
      <c r="C119" s="9"/>
      <c r="D119" s="9"/>
      <c r="E119" s="9"/>
      <c r="F119" s="9"/>
      <c r="G119" s="9"/>
      <c r="H119" s="9"/>
      <c r="I119" s="9"/>
      <c r="J119" s="9"/>
    </row>
    <row r="120" spans="1:10" x14ac:dyDescent="0.2">
      <c r="A120" s="9"/>
      <c r="B120" s="9"/>
      <c r="C120" s="9"/>
      <c r="D120" s="9"/>
      <c r="E120" s="9"/>
      <c r="F120" s="9"/>
      <c r="G120" s="9"/>
      <c r="H120" s="9"/>
      <c r="I120" s="9"/>
      <c r="J120" s="9"/>
    </row>
    <row r="121" spans="1:10" x14ac:dyDescent="0.2">
      <c r="A121" s="9"/>
      <c r="B121" s="9"/>
      <c r="C121" s="9"/>
      <c r="D121" s="9"/>
      <c r="E121" s="9"/>
      <c r="F121" s="9"/>
      <c r="G121" s="9"/>
      <c r="H121" s="9"/>
      <c r="I121" s="9"/>
      <c r="J121" s="9"/>
    </row>
    <row r="122" spans="1:10" x14ac:dyDescent="0.2">
      <c r="A122" s="9"/>
      <c r="B122" s="9"/>
      <c r="C122" s="9"/>
      <c r="D122" s="9"/>
      <c r="E122" s="9"/>
      <c r="F122" s="9"/>
      <c r="G122" s="9"/>
      <c r="H122" s="9"/>
      <c r="I122" s="9"/>
      <c r="J122" s="9"/>
    </row>
    <row r="123" spans="1:10" x14ac:dyDescent="0.2">
      <c r="A123" s="9"/>
      <c r="B123" s="9"/>
      <c r="C123" s="9"/>
      <c r="D123" s="9"/>
      <c r="E123" s="9"/>
      <c r="F123" s="9"/>
      <c r="G123" s="9"/>
      <c r="H123" s="9"/>
      <c r="I123" s="9"/>
      <c r="J123" s="9"/>
    </row>
    <row r="124" spans="1:10" x14ac:dyDescent="0.2">
      <c r="A124" s="9"/>
      <c r="B124" s="9"/>
      <c r="C124" s="9"/>
      <c r="D124" s="9"/>
      <c r="E124" s="9"/>
      <c r="F124" s="9"/>
      <c r="G124" s="9"/>
      <c r="H124" s="9"/>
      <c r="I124" s="9"/>
      <c r="J124" s="9"/>
    </row>
    <row r="125" spans="1:10" x14ac:dyDescent="0.2">
      <c r="A125" s="9"/>
      <c r="B125" s="9"/>
      <c r="C125" s="9"/>
      <c r="D125" s="9"/>
      <c r="E125" s="9"/>
      <c r="F125" s="9"/>
      <c r="G125" s="9"/>
      <c r="H125" s="9"/>
      <c r="I125" s="9"/>
      <c r="J125" s="9"/>
    </row>
    <row r="126" spans="1:10" x14ac:dyDescent="0.2">
      <c r="A126" s="9"/>
      <c r="B126" s="9"/>
      <c r="C126" s="9"/>
      <c r="D126" s="9"/>
      <c r="E126" s="9"/>
      <c r="F126" s="9"/>
      <c r="G126" s="9"/>
      <c r="H126" s="9"/>
      <c r="I126" s="9"/>
      <c r="J126" s="9"/>
    </row>
    <row r="127" spans="1:10" x14ac:dyDescent="0.2">
      <c r="A127" s="9"/>
      <c r="B127" s="9"/>
      <c r="C127" s="9"/>
      <c r="D127" s="9"/>
      <c r="E127" s="9"/>
      <c r="F127" s="9"/>
      <c r="G127" s="9"/>
      <c r="H127" s="9"/>
      <c r="I127" s="9"/>
      <c r="J127" s="9"/>
    </row>
    <row r="128" spans="1:10" x14ac:dyDescent="0.2">
      <c r="A128" s="9"/>
      <c r="B128" s="9"/>
      <c r="C128" s="9"/>
      <c r="D128" s="9"/>
      <c r="E128" s="9"/>
      <c r="F128" s="9"/>
      <c r="G128" s="9"/>
      <c r="H128" s="9"/>
      <c r="I128" s="9"/>
      <c r="J128" s="9"/>
    </row>
    <row r="129" spans="1:10" x14ac:dyDescent="0.2">
      <c r="A129" s="9"/>
      <c r="B129" s="9"/>
      <c r="C129" s="9"/>
      <c r="D129" s="9"/>
      <c r="E129" s="9"/>
      <c r="F129" s="9"/>
      <c r="G129" s="9"/>
      <c r="H129" s="9"/>
      <c r="I129" s="9"/>
      <c r="J129" s="9"/>
    </row>
    <row r="130" spans="1:10" x14ac:dyDescent="0.2">
      <c r="A130" s="9"/>
      <c r="B130" s="9"/>
      <c r="C130" s="9"/>
      <c r="D130" s="9"/>
      <c r="E130" s="9"/>
      <c r="F130" s="9"/>
      <c r="G130" s="9"/>
      <c r="H130" s="9"/>
      <c r="I130" s="9"/>
      <c r="J130" s="9"/>
    </row>
    <row r="131" spans="1:10" x14ac:dyDescent="0.2">
      <c r="A131" s="9"/>
      <c r="B131" s="9"/>
      <c r="C131" s="9"/>
      <c r="D131" s="9"/>
      <c r="E131" s="9"/>
      <c r="F131" s="9"/>
      <c r="G131" s="9"/>
      <c r="H131" s="9"/>
      <c r="I131" s="9"/>
      <c r="J131" s="9"/>
    </row>
    <row r="132" spans="1:10" x14ac:dyDescent="0.2">
      <c r="A132" s="9"/>
      <c r="B132" s="9"/>
      <c r="C132" s="9"/>
      <c r="D132" s="9"/>
      <c r="E132" s="9"/>
      <c r="F132" s="9"/>
      <c r="G132" s="9"/>
      <c r="H132" s="9"/>
      <c r="I132" s="9"/>
      <c r="J132" s="9"/>
    </row>
    <row r="133" spans="1:10" x14ac:dyDescent="0.2">
      <c r="A133" s="9"/>
      <c r="B133" s="9"/>
      <c r="C133" s="9"/>
      <c r="D133" s="9"/>
      <c r="E133" s="9"/>
      <c r="F133" s="9"/>
      <c r="G133" s="9"/>
      <c r="H133" s="9"/>
      <c r="I133" s="9"/>
      <c r="J133" s="9"/>
    </row>
    <row r="134" spans="1:10" x14ac:dyDescent="0.2">
      <c r="A134" s="9"/>
      <c r="B134" s="9"/>
      <c r="C134" s="9"/>
      <c r="D134" s="9"/>
      <c r="E134" s="9"/>
      <c r="F134" s="9"/>
      <c r="G134" s="9"/>
      <c r="H134" s="9"/>
      <c r="I134" s="9"/>
      <c r="J134" s="9"/>
    </row>
    <row r="135" spans="1:10" x14ac:dyDescent="0.2">
      <c r="A135" s="9"/>
      <c r="B135" s="9"/>
      <c r="C135" s="9"/>
      <c r="D135" s="9"/>
      <c r="E135" s="9"/>
      <c r="F135" s="9"/>
      <c r="G135" s="9"/>
      <c r="H135" s="9"/>
      <c r="I135" s="9"/>
      <c r="J135" s="9"/>
    </row>
    <row r="136" spans="1:10" x14ac:dyDescent="0.2">
      <c r="A136" s="9"/>
      <c r="B136" s="9"/>
      <c r="C136" s="9"/>
      <c r="D136" s="9"/>
      <c r="E136" s="9"/>
      <c r="F136" s="9"/>
      <c r="G136" s="9"/>
      <c r="H136" s="9"/>
      <c r="I136" s="9"/>
      <c r="J136" s="9"/>
    </row>
    <row r="137" spans="1:10" x14ac:dyDescent="0.2">
      <c r="A137" s="9"/>
      <c r="B137" s="9"/>
      <c r="C137" s="9"/>
      <c r="D137" s="9"/>
      <c r="E137" s="9"/>
      <c r="F137" s="9"/>
      <c r="G137" s="9"/>
      <c r="H137" s="9"/>
      <c r="I137" s="9"/>
      <c r="J137" s="9"/>
    </row>
    <row r="138" spans="1:10" x14ac:dyDescent="0.2">
      <c r="A138" s="9"/>
      <c r="B138" s="9"/>
      <c r="C138" s="9"/>
      <c r="D138" s="9"/>
      <c r="E138" s="9"/>
      <c r="F138" s="9"/>
      <c r="G138" s="9"/>
      <c r="H138" s="9"/>
      <c r="I138" s="9"/>
      <c r="J138" s="9"/>
    </row>
    <row r="139" spans="1:10" x14ac:dyDescent="0.2">
      <c r="A139" s="9"/>
      <c r="B139" s="9"/>
      <c r="C139" s="9"/>
      <c r="D139" s="9"/>
      <c r="E139" s="9"/>
      <c r="F139" s="9"/>
      <c r="G139" s="9"/>
      <c r="H139" s="9"/>
      <c r="I139" s="9"/>
      <c r="J139" s="9"/>
    </row>
    <row r="140" spans="1:10" x14ac:dyDescent="0.2">
      <c r="A140" s="9"/>
      <c r="B140" s="9"/>
      <c r="C140" s="9"/>
      <c r="D140" s="9"/>
      <c r="E140" s="9"/>
      <c r="F140" s="9"/>
      <c r="G140" s="9"/>
      <c r="H140" s="9"/>
      <c r="I140" s="9"/>
      <c r="J140" s="9"/>
    </row>
    <row r="141" spans="1:10" x14ac:dyDescent="0.2">
      <c r="A141" s="9"/>
      <c r="B141" s="9"/>
      <c r="C141" s="9"/>
      <c r="D141" s="9"/>
      <c r="E141" s="9"/>
      <c r="F141" s="9"/>
      <c r="G141" s="9"/>
      <c r="H141" s="9"/>
      <c r="I141" s="9"/>
      <c r="J141" s="9"/>
    </row>
    <row r="142" spans="1:10" x14ac:dyDescent="0.2">
      <c r="A142" s="9"/>
      <c r="B142" s="9"/>
      <c r="C142" s="9"/>
      <c r="D142" s="9"/>
      <c r="E142" s="9"/>
      <c r="F142" s="9"/>
      <c r="G142" s="9"/>
      <c r="H142" s="9"/>
      <c r="I142" s="9"/>
      <c r="J142" s="9"/>
    </row>
    <row r="143" spans="1:10" x14ac:dyDescent="0.2">
      <c r="A143" s="9"/>
      <c r="B143" s="9"/>
      <c r="C143" s="9"/>
      <c r="D143" s="9"/>
      <c r="E143" s="9"/>
      <c r="F143" s="9"/>
      <c r="G143" s="9"/>
      <c r="H143" s="9"/>
      <c r="I143" s="9"/>
      <c r="J143" s="9"/>
    </row>
    <row r="144" spans="1:10" x14ac:dyDescent="0.2">
      <c r="A144" s="9"/>
      <c r="B144" s="9"/>
      <c r="C144" s="9"/>
      <c r="D144" s="9"/>
      <c r="E144" s="9"/>
      <c r="F144" s="9"/>
      <c r="G144" s="9"/>
      <c r="H144" s="9"/>
      <c r="I144" s="9"/>
      <c r="J144" s="9"/>
    </row>
    <row r="145" spans="1:10" x14ac:dyDescent="0.2">
      <c r="A145" s="9"/>
      <c r="B145" s="9"/>
      <c r="C145" s="9"/>
      <c r="D145" s="9"/>
      <c r="E145" s="9"/>
      <c r="F145" s="9"/>
      <c r="G145" s="9"/>
      <c r="H145" s="9"/>
      <c r="I145" s="9"/>
      <c r="J145" s="9"/>
    </row>
    <row r="146" spans="1:10" x14ac:dyDescent="0.2">
      <c r="A146" s="9"/>
      <c r="B146" s="9"/>
      <c r="C146" s="9"/>
      <c r="D146" s="9"/>
      <c r="E146" s="9"/>
      <c r="F146" s="9"/>
      <c r="G146" s="9"/>
      <c r="H146" s="9"/>
      <c r="I146" s="9"/>
      <c r="J146" s="9"/>
    </row>
    <row r="147" spans="1:10" x14ac:dyDescent="0.2">
      <c r="A147" s="9"/>
      <c r="B147" s="9"/>
      <c r="C147" s="9"/>
      <c r="D147" s="9"/>
      <c r="E147" s="9"/>
      <c r="F147" s="9"/>
      <c r="G147" s="9"/>
      <c r="H147" s="9"/>
      <c r="I147" s="9"/>
      <c r="J147" s="9"/>
    </row>
    <row r="148" spans="1:10" x14ac:dyDescent="0.2">
      <c r="A148" s="9"/>
      <c r="B148" s="9"/>
      <c r="C148" s="9"/>
      <c r="D148" s="9"/>
      <c r="E148" s="9"/>
      <c r="F148" s="9"/>
      <c r="G148" s="9"/>
      <c r="H148" s="9"/>
      <c r="I148" s="9"/>
      <c r="J148" s="9"/>
    </row>
    <row r="149" spans="1:10" x14ac:dyDescent="0.2">
      <c r="A149" s="9"/>
      <c r="B149" s="9"/>
      <c r="C149" s="9"/>
      <c r="D149" s="9"/>
      <c r="E149" s="9"/>
      <c r="F149" s="9"/>
      <c r="G149" s="9"/>
      <c r="H149" s="9"/>
      <c r="I149" s="9"/>
      <c r="J149" s="9"/>
    </row>
    <row r="150" spans="1:10" x14ac:dyDescent="0.2">
      <c r="A150" s="9"/>
      <c r="B150" s="9"/>
      <c r="C150" s="9"/>
      <c r="D150" s="9"/>
      <c r="E150" s="9"/>
      <c r="F150" s="9"/>
      <c r="G150" s="9"/>
      <c r="H150" s="9"/>
      <c r="I150" s="9"/>
      <c r="J150" s="9"/>
    </row>
    <row r="151" spans="1:10" x14ac:dyDescent="0.2">
      <c r="A151" s="9"/>
      <c r="B151" s="9"/>
      <c r="C151" s="9"/>
      <c r="D151" s="9"/>
      <c r="E151" s="9"/>
      <c r="F151" s="9"/>
      <c r="G151" s="9"/>
      <c r="H151" s="9"/>
      <c r="I151" s="9"/>
      <c r="J151" s="9"/>
    </row>
    <row r="152" spans="1:10" x14ac:dyDescent="0.2">
      <c r="A152" s="9"/>
      <c r="B152" s="9"/>
      <c r="C152" s="9"/>
      <c r="D152" s="9"/>
      <c r="E152" s="9"/>
      <c r="F152" s="9"/>
      <c r="G152" s="9"/>
      <c r="H152" s="9"/>
      <c r="I152" s="9"/>
      <c r="J152" s="9"/>
    </row>
    <row r="153" spans="1:10" x14ac:dyDescent="0.2">
      <c r="A153" s="9"/>
      <c r="B153" s="9"/>
      <c r="C153" s="9"/>
      <c r="D153" s="9"/>
      <c r="E153" s="9"/>
      <c r="F153" s="9"/>
      <c r="G153" s="9"/>
      <c r="H153" s="9"/>
      <c r="I153" s="9"/>
      <c r="J153" s="9"/>
    </row>
    <row r="154" spans="1:10" x14ac:dyDescent="0.2">
      <c r="A154" s="9"/>
      <c r="B154" s="9"/>
      <c r="C154" s="9"/>
      <c r="D154" s="9"/>
      <c r="E154" s="9"/>
      <c r="F154" s="9"/>
      <c r="G154" s="9"/>
      <c r="H154" s="9"/>
      <c r="I154" s="9"/>
      <c r="J154" s="9"/>
    </row>
    <row r="155" spans="1:10" x14ac:dyDescent="0.2">
      <c r="A155" s="9"/>
      <c r="B155" s="9"/>
      <c r="C155" s="9"/>
      <c r="D155" s="9"/>
      <c r="E155" s="9"/>
      <c r="F155" s="9"/>
      <c r="G155" s="9"/>
      <c r="H155" s="9"/>
      <c r="I155" s="9"/>
      <c r="J155" s="9"/>
    </row>
    <row r="156" spans="1:10" x14ac:dyDescent="0.2">
      <c r="A156" s="9"/>
      <c r="B156" s="9"/>
      <c r="C156" s="9"/>
      <c r="D156" s="9"/>
      <c r="E156" s="9"/>
      <c r="F156" s="9"/>
      <c r="G156" s="9"/>
      <c r="H156" s="9"/>
      <c r="I156" s="9"/>
      <c r="J156" s="9"/>
    </row>
    <row r="157" spans="1:10" x14ac:dyDescent="0.2">
      <c r="A157" s="9"/>
      <c r="B157" s="9"/>
      <c r="C157" s="9"/>
      <c r="D157" s="9"/>
      <c r="E157" s="9"/>
      <c r="F157" s="9"/>
      <c r="G157" s="9"/>
      <c r="H157" s="9"/>
      <c r="I157" s="9"/>
      <c r="J157" s="9"/>
    </row>
    <row r="158" spans="1:10" x14ac:dyDescent="0.2">
      <c r="A158" s="9"/>
      <c r="B158" s="9"/>
      <c r="C158" s="9"/>
      <c r="D158" s="9"/>
      <c r="E158" s="9"/>
      <c r="F158" s="9"/>
      <c r="G158" s="9"/>
      <c r="H158" s="9"/>
      <c r="I158" s="9"/>
      <c r="J158" s="9"/>
    </row>
    <row r="159" spans="1:10" x14ac:dyDescent="0.2">
      <c r="A159" s="9"/>
      <c r="B159" s="9"/>
      <c r="C159" s="9"/>
      <c r="D159" s="9"/>
      <c r="E159" s="9"/>
      <c r="F159" s="9"/>
      <c r="G159" s="9"/>
      <c r="H159" s="9"/>
      <c r="I159" s="9"/>
      <c r="J159" s="9"/>
    </row>
    <row r="160" spans="1:10" x14ac:dyDescent="0.2">
      <c r="A160" s="9"/>
      <c r="B160" s="9"/>
      <c r="C160" s="9"/>
      <c r="D160" s="9"/>
      <c r="E160" s="9"/>
      <c r="F160" s="9"/>
      <c r="G160" s="9"/>
      <c r="H160" s="9"/>
      <c r="I160" s="9"/>
      <c r="J160" s="9"/>
    </row>
    <row r="161" spans="1:10" x14ac:dyDescent="0.2">
      <c r="A161" s="9"/>
      <c r="B161" s="9"/>
      <c r="C161" s="9"/>
      <c r="D161" s="9"/>
      <c r="E161" s="9"/>
      <c r="F161" s="9"/>
      <c r="G161" s="9"/>
      <c r="H161" s="9"/>
      <c r="I161" s="9"/>
      <c r="J161" s="9"/>
    </row>
    <row r="162" spans="1:10" x14ac:dyDescent="0.2">
      <c r="A162" s="9"/>
      <c r="B162" s="9"/>
      <c r="C162" s="9"/>
      <c r="D162" s="9"/>
      <c r="E162" s="9"/>
      <c r="F162" s="9"/>
      <c r="G162" s="9"/>
      <c r="H162" s="9"/>
      <c r="I162" s="9"/>
      <c r="J162" s="9"/>
    </row>
    <row r="163" spans="1:10" x14ac:dyDescent="0.2">
      <c r="A163" s="9"/>
      <c r="B163" s="9"/>
      <c r="C163" s="9"/>
      <c r="D163" s="9"/>
      <c r="E163" s="9"/>
      <c r="F163" s="9"/>
      <c r="G163" s="9"/>
      <c r="H163" s="9"/>
      <c r="I163" s="9"/>
      <c r="J163" s="9"/>
    </row>
    <row r="164" spans="1:10" x14ac:dyDescent="0.2">
      <c r="A164" s="9"/>
      <c r="B164" s="9"/>
      <c r="C164" s="9"/>
      <c r="D164" s="9"/>
      <c r="E164" s="9"/>
      <c r="F164" s="9"/>
      <c r="G164" s="9"/>
      <c r="H164" s="9"/>
      <c r="I164" s="9"/>
      <c r="J164" s="9"/>
    </row>
    <row r="165" spans="1:10" x14ac:dyDescent="0.2">
      <c r="A165" s="9"/>
      <c r="B165" s="9"/>
      <c r="C165" s="9"/>
      <c r="D165" s="9"/>
      <c r="E165" s="9"/>
      <c r="F165" s="9"/>
      <c r="G165" s="9"/>
      <c r="H165" s="9"/>
      <c r="I165" s="9"/>
      <c r="J165" s="9"/>
    </row>
    <row r="166" spans="1:10" x14ac:dyDescent="0.2">
      <c r="A166" s="9"/>
      <c r="B166" s="9"/>
      <c r="C166" s="9"/>
      <c r="D166" s="9"/>
      <c r="E166" s="9"/>
      <c r="F166" s="9"/>
      <c r="G166" s="9"/>
      <c r="H166" s="9"/>
      <c r="I166" s="9"/>
      <c r="J166" s="9"/>
    </row>
    <row r="167" spans="1:10" x14ac:dyDescent="0.2">
      <c r="A167" s="9"/>
      <c r="B167" s="9"/>
      <c r="C167" s="9"/>
      <c r="D167" s="9"/>
      <c r="E167" s="9"/>
      <c r="F167" s="9"/>
      <c r="G167" s="9"/>
      <c r="H167" s="9"/>
      <c r="I167" s="9"/>
      <c r="J167" s="9"/>
    </row>
    <row r="168" spans="1:10" x14ac:dyDescent="0.2">
      <c r="A168" s="9"/>
      <c r="B168" s="9"/>
      <c r="C168" s="9"/>
      <c r="D168" s="9"/>
      <c r="E168" s="9"/>
      <c r="F168" s="9"/>
      <c r="G168" s="9"/>
      <c r="H168" s="9"/>
      <c r="I168" s="9"/>
      <c r="J168" s="9"/>
    </row>
    <row r="169" spans="1:10" x14ac:dyDescent="0.2">
      <c r="A169" s="9"/>
      <c r="B169" s="9"/>
      <c r="C169" s="9"/>
      <c r="D169" s="9"/>
      <c r="E169" s="9"/>
      <c r="F169" s="9"/>
      <c r="G169" s="9"/>
      <c r="H169" s="9"/>
      <c r="I169" s="9"/>
      <c r="J169" s="9"/>
    </row>
    <row r="170" spans="1:10" x14ac:dyDescent="0.2">
      <c r="A170" s="9"/>
      <c r="B170" s="9"/>
      <c r="C170" s="9"/>
      <c r="D170" s="9"/>
      <c r="E170" s="9"/>
      <c r="F170" s="9"/>
      <c r="G170" s="9"/>
      <c r="H170" s="9"/>
      <c r="I170" s="9"/>
      <c r="J170" s="9"/>
    </row>
    <row r="171" spans="1:10" x14ac:dyDescent="0.2">
      <c r="A171" s="9"/>
      <c r="B171" s="9"/>
      <c r="C171" s="9"/>
      <c r="D171" s="9"/>
      <c r="E171" s="9"/>
      <c r="F171" s="9"/>
      <c r="G171" s="9"/>
      <c r="H171" s="9"/>
      <c r="I171" s="9"/>
      <c r="J171" s="9"/>
    </row>
    <row r="172" spans="1:10" x14ac:dyDescent="0.2">
      <c r="A172" s="87" t="s">
        <v>285</v>
      </c>
      <c r="B172" s="9"/>
      <c r="C172" s="9"/>
      <c r="D172" s="9"/>
      <c r="E172" s="9"/>
      <c r="F172" s="9"/>
      <c r="G172" s="9"/>
      <c r="H172" s="9"/>
      <c r="I172" s="9"/>
      <c r="J172" s="9"/>
    </row>
    <row r="173" spans="1:10" x14ac:dyDescent="0.2">
      <c r="A173" s="87" t="s">
        <v>287</v>
      </c>
      <c r="B173" s="9"/>
      <c r="C173" s="9"/>
      <c r="D173" s="9"/>
      <c r="E173" s="9"/>
      <c r="F173" s="9"/>
      <c r="G173" s="9"/>
      <c r="H173" s="9"/>
      <c r="I173" s="9"/>
      <c r="J173" s="9"/>
    </row>
    <row r="174" spans="1:10" x14ac:dyDescent="0.2">
      <c r="A174" s="9"/>
      <c r="B174" s="9"/>
      <c r="C174" s="9"/>
      <c r="D174" s="9"/>
      <c r="E174" s="9"/>
      <c r="F174" s="9"/>
      <c r="G174" s="9"/>
      <c r="H174" s="9"/>
      <c r="I174" s="9"/>
      <c r="J174" s="9"/>
    </row>
  </sheetData>
  <sheetProtection algorithmName="SHA-512" hashValue="/ehoUNcqJews9aHrj751EfLYjdjM8xAPNJEHU2UQ/aZtEDxZnUwn5uV3z60qE1RUcYiCHZHD3IjxWMmzl1RNpw==" saltValue="8uLCOQwwyYv6w/x5ZI3hkA==" spinCount="100000" sheet="1" objects="1" scenarios="1"/>
  <mergeCells count="58">
    <mergeCell ref="C18:J18"/>
    <mergeCell ref="C17:J17"/>
    <mergeCell ref="A5:B5"/>
    <mergeCell ref="C5:J5"/>
    <mergeCell ref="B6:J6"/>
    <mergeCell ref="B7:F7"/>
    <mergeCell ref="A15:E15"/>
    <mergeCell ref="A14:E14"/>
    <mergeCell ref="A13:E13"/>
    <mergeCell ref="A12:E12"/>
    <mergeCell ref="A11:E11"/>
    <mergeCell ref="G13:J13"/>
    <mergeCell ref="G12:J12"/>
    <mergeCell ref="G11:J11"/>
    <mergeCell ref="G14:J15"/>
    <mergeCell ref="A17:B17"/>
    <mergeCell ref="C37:D37"/>
    <mergeCell ref="C36:D36"/>
    <mergeCell ref="A37:B37"/>
    <mergeCell ref="C20:D20"/>
    <mergeCell ref="A24:J24"/>
    <mergeCell ref="A25:G25"/>
    <mergeCell ref="A27:J27"/>
    <mergeCell ref="A28:J28"/>
    <mergeCell ref="I36:J36"/>
    <mergeCell ref="G37:H37"/>
    <mergeCell ref="G36:H36"/>
    <mergeCell ref="E37:F37"/>
    <mergeCell ref="E36:F36"/>
    <mergeCell ref="H58:J58"/>
    <mergeCell ref="A58:B58"/>
    <mergeCell ref="E20:J20"/>
    <mergeCell ref="A18:B18"/>
    <mergeCell ref="A20:B20"/>
    <mergeCell ref="A29:B29"/>
    <mergeCell ref="A33:E33"/>
    <mergeCell ref="A22:E22"/>
    <mergeCell ref="A36:B36"/>
    <mergeCell ref="I35:J35"/>
    <mergeCell ref="G35:H35"/>
    <mergeCell ref="E35:F35"/>
    <mergeCell ref="C35:D35"/>
    <mergeCell ref="A35:B35"/>
    <mergeCell ref="A31:I31"/>
    <mergeCell ref="I37:J37"/>
    <mergeCell ref="B46:C46"/>
    <mergeCell ref="F46:J46"/>
    <mergeCell ref="F47:J47"/>
    <mergeCell ref="B47:D47"/>
    <mergeCell ref="B49:D49"/>
    <mergeCell ref="I48:J48"/>
    <mergeCell ref="I49:J49"/>
    <mergeCell ref="F49:H49"/>
    <mergeCell ref="C50:E50"/>
    <mergeCell ref="F50:G50"/>
    <mergeCell ref="H50:J50"/>
    <mergeCell ref="F48:H48"/>
    <mergeCell ref="A52:C52"/>
  </mergeCells>
  <pageMargins left="0.5" right="0.5" top="0.5" bottom="0.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1605-1AC5-435A-B7A6-17A51F26E2E6}">
  <sheetPr codeName="Sheet5"/>
  <dimension ref="A1:AI110"/>
  <sheetViews>
    <sheetView showZeros="0" zoomScale="93" zoomScaleNormal="93" workbookViewId="0">
      <pane ySplit="11" topLeftCell="A12" activePane="bottomLeft" state="frozen"/>
      <selection pane="bottomLeft" activeCell="K8" sqref="K8"/>
    </sheetView>
  </sheetViews>
  <sheetFormatPr defaultRowHeight="15" x14ac:dyDescent="0.25"/>
  <cols>
    <col min="1" max="1" width="4.7109375" style="133" customWidth="1"/>
    <col min="2" max="2" width="25.5703125" style="133" customWidth="1"/>
    <col min="3" max="4" width="15.7109375" style="133" customWidth="1"/>
    <col min="5" max="5" width="11.42578125" style="133" customWidth="1"/>
    <col min="6" max="6" width="14.140625" style="133" customWidth="1"/>
    <col min="7" max="7" width="16.140625" style="133" customWidth="1"/>
    <col min="8" max="8" width="19" style="133" bestFit="1" customWidth="1"/>
    <col min="9" max="9" width="21.140625" style="133" bestFit="1" customWidth="1"/>
    <col min="10" max="10" width="14.28515625" style="133" customWidth="1"/>
    <col min="11" max="11" width="13.7109375" style="133" customWidth="1"/>
    <col min="12" max="12" width="26.7109375" style="133" customWidth="1"/>
    <col min="13" max="13" width="16.5703125" style="133" customWidth="1"/>
    <col min="14" max="14" width="8.42578125" style="133" customWidth="1"/>
    <col min="15" max="15" width="12.7109375" style="133" customWidth="1"/>
    <col min="16" max="17" width="45.42578125" style="133" customWidth="1"/>
    <col min="18" max="18" width="27" style="133" bestFit="1" customWidth="1"/>
    <col min="19" max="19" width="57.85546875" style="133" bestFit="1" customWidth="1"/>
    <col min="20" max="20" width="34" style="133" bestFit="1" customWidth="1"/>
    <col min="21" max="27" width="15.7109375" style="133" customWidth="1"/>
    <col min="28" max="28" width="9.140625" style="133"/>
    <col min="29" max="29" width="24.42578125" style="133" hidden="1" customWidth="1"/>
    <col min="30" max="30" width="41.85546875" style="141" hidden="1" customWidth="1"/>
    <col min="31" max="16384" width="9.140625" style="133"/>
  </cols>
  <sheetData>
    <row r="1" spans="1:35" x14ac:dyDescent="0.25">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row>
    <row r="2" spans="1:35" s="2" customFormat="1" ht="22.5" customHeight="1" x14ac:dyDescent="0.25">
      <c r="A2" s="5"/>
      <c r="B2" s="5"/>
      <c r="C2" s="5"/>
      <c r="D2" s="423" t="s">
        <v>395</v>
      </c>
      <c r="E2" s="423"/>
      <c r="F2" s="423"/>
      <c r="G2" s="423"/>
      <c r="H2" s="423"/>
      <c r="I2" s="423"/>
      <c r="J2" s="423"/>
      <c r="K2" s="423"/>
      <c r="L2" s="423"/>
      <c r="M2" s="423"/>
      <c r="N2" s="423"/>
      <c r="O2" s="5"/>
      <c r="P2" s="5"/>
      <c r="Q2" s="5"/>
      <c r="R2" s="5"/>
      <c r="S2" s="5"/>
      <c r="T2" s="5"/>
      <c r="U2" s="5"/>
      <c r="V2" s="5"/>
      <c r="W2" s="5"/>
      <c r="X2" s="5"/>
      <c r="Y2" s="5"/>
      <c r="Z2" s="5"/>
      <c r="AA2" s="5"/>
      <c r="AB2" s="5"/>
      <c r="AD2" s="3"/>
    </row>
    <row r="3" spans="1:35" s="2" customFormat="1" ht="22.5" customHeight="1" x14ac:dyDescent="0.25">
      <c r="A3" s="5"/>
      <c r="B3" s="5"/>
      <c r="C3" s="5"/>
      <c r="D3" s="423" t="s">
        <v>343</v>
      </c>
      <c r="E3" s="423"/>
      <c r="F3" s="423"/>
      <c r="G3" s="423"/>
      <c r="H3" s="423"/>
      <c r="I3" s="423"/>
      <c r="J3" s="423"/>
      <c r="K3" s="423"/>
      <c r="L3" s="423"/>
      <c r="M3" s="423"/>
      <c r="N3" s="423"/>
      <c r="O3" s="5"/>
      <c r="P3" s="5"/>
      <c r="Q3" s="5"/>
      <c r="R3" s="5"/>
      <c r="S3" s="5"/>
      <c r="T3" s="5"/>
      <c r="U3" s="5"/>
      <c r="V3" s="5"/>
      <c r="W3" s="5"/>
      <c r="X3" s="5"/>
      <c r="Y3" s="5"/>
      <c r="Z3" s="5"/>
      <c r="AA3" s="5"/>
      <c r="AB3" s="5"/>
      <c r="AD3" s="3"/>
    </row>
    <row r="4" spans="1:35" s="2" customFormat="1" ht="22.5" customHeight="1" x14ac:dyDescent="0.25">
      <c r="A4" s="5"/>
      <c r="B4" s="5"/>
      <c r="C4" s="5"/>
      <c r="D4" s="423" t="s">
        <v>396</v>
      </c>
      <c r="E4" s="423"/>
      <c r="F4" s="423"/>
      <c r="G4" s="423"/>
      <c r="H4" s="423"/>
      <c r="I4" s="423"/>
      <c r="J4" s="423"/>
      <c r="K4" s="423"/>
      <c r="L4" s="423"/>
      <c r="M4" s="423"/>
      <c r="N4" s="423"/>
      <c r="O4" s="5"/>
      <c r="P4" s="5"/>
      <c r="Q4" s="5"/>
      <c r="R4" s="5"/>
      <c r="S4" s="5"/>
      <c r="T4" s="5"/>
      <c r="U4" s="5"/>
      <c r="V4" s="5"/>
      <c r="W4" s="5"/>
      <c r="X4" s="5"/>
      <c r="Y4" s="5"/>
      <c r="Z4" s="5"/>
      <c r="AA4" s="5"/>
      <c r="AB4" s="5"/>
      <c r="AD4" s="3"/>
    </row>
    <row r="5" spans="1:35" s="2" customFormat="1" ht="22.5" customHeight="1" x14ac:dyDescent="0.25">
      <c r="A5" s="5"/>
      <c r="B5" s="5"/>
      <c r="C5" s="5"/>
      <c r="D5" s="423" t="s">
        <v>488</v>
      </c>
      <c r="E5" s="423"/>
      <c r="F5" s="423"/>
      <c r="G5" s="423"/>
      <c r="H5" s="423"/>
      <c r="I5" s="423"/>
      <c r="J5" s="423"/>
      <c r="K5" s="423"/>
      <c r="L5" s="423"/>
      <c r="M5" s="423"/>
      <c r="N5" s="423"/>
      <c r="O5" s="5"/>
      <c r="P5" s="5"/>
      <c r="Q5" s="5"/>
      <c r="R5" s="5"/>
      <c r="S5" s="5"/>
      <c r="T5" s="5"/>
      <c r="U5" s="5"/>
      <c r="V5" s="5"/>
      <c r="W5" s="5"/>
      <c r="X5" s="5"/>
      <c r="Y5" s="5"/>
      <c r="Z5" s="5"/>
      <c r="AA5" s="5"/>
      <c r="AB5" s="5"/>
      <c r="AD5" s="3"/>
    </row>
    <row r="6" spans="1:35" s="2" customFormat="1" ht="21.75" customHeight="1" x14ac:dyDescent="0.25">
      <c r="A6" s="5"/>
      <c r="B6" s="5"/>
      <c r="C6" s="5"/>
      <c r="D6" s="427" t="s">
        <v>397</v>
      </c>
      <c r="E6" s="427"/>
      <c r="F6" s="428">
        <f>'App Builder'!D6</f>
        <v>0</v>
      </c>
      <c r="G6" s="428"/>
      <c r="H6" s="428"/>
      <c r="I6" s="142"/>
      <c r="J6" s="142"/>
      <c r="K6" s="142"/>
      <c r="L6" s="142"/>
      <c r="M6" s="142"/>
      <c r="N6" s="142"/>
      <c r="O6" s="5"/>
      <c r="P6" s="5"/>
      <c r="Q6" s="5"/>
      <c r="R6" s="5"/>
      <c r="S6" s="5"/>
      <c r="T6" s="5"/>
      <c r="U6" s="5"/>
      <c r="V6" s="5"/>
      <c r="W6" s="5"/>
      <c r="X6" s="5"/>
      <c r="Y6" s="5"/>
      <c r="Z6" s="5"/>
      <c r="AA6" s="5"/>
      <c r="AB6" s="5"/>
      <c r="AD6" s="3"/>
    </row>
    <row r="7" spans="1:35" s="2" customFormat="1" ht="21" customHeight="1" x14ac:dyDescent="0.25">
      <c r="A7" s="5"/>
      <c r="B7" s="5"/>
      <c r="C7" s="5"/>
      <c r="D7" s="427" t="s">
        <v>115</v>
      </c>
      <c r="E7" s="427"/>
      <c r="F7" s="429">
        <f>'App Builder'!D29</f>
        <v>0</v>
      </c>
      <c r="G7" s="429"/>
      <c r="H7" s="429"/>
      <c r="I7" s="142"/>
      <c r="J7" s="142"/>
      <c r="K7" s="142"/>
      <c r="L7" s="142"/>
      <c r="M7" s="142"/>
      <c r="N7" s="142"/>
      <c r="O7" s="5"/>
      <c r="P7" s="5"/>
      <c r="Q7" s="5"/>
      <c r="R7" s="5"/>
      <c r="S7" s="5"/>
      <c r="T7" s="5"/>
      <c r="U7" s="5"/>
      <c r="V7" s="5"/>
      <c r="W7" s="5"/>
      <c r="X7" s="5"/>
      <c r="Y7" s="5"/>
      <c r="Z7" s="5"/>
      <c r="AA7" s="5"/>
      <c r="AB7" s="5"/>
      <c r="AD7" s="3"/>
    </row>
    <row r="8" spans="1:35" x14ac:dyDescent="0.25">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row>
    <row r="9" spans="1:35" x14ac:dyDescent="0.25">
      <c r="A9" s="134"/>
      <c r="B9" s="424" t="s">
        <v>344</v>
      </c>
      <c r="C9" s="424"/>
      <c r="D9" s="424"/>
      <c r="E9" s="424"/>
      <c r="F9" s="424"/>
      <c r="G9" s="424"/>
      <c r="H9" s="424"/>
      <c r="I9" s="425"/>
      <c r="J9" s="426" t="s">
        <v>345</v>
      </c>
      <c r="K9" s="426"/>
      <c r="L9" s="426"/>
      <c r="M9" s="426"/>
      <c r="N9" s="426"/>
      <c r="O9" s="426"/>
      <c r="P9" s="412" t="s">
        <v>346</v>
      </c>
      <c r="Q9" s="413"/>
      <c r="R9" s="413"/>
      <c r="S9" s="413"/>
      <c r="T9" s="414"/>
      <c r="U9" s="412" t="s">
        <v>347</v>
      </c>
      <c r="V9" s="413"/>
      <c r="W9" s="414"/>
      <c r="X9" s="412" t="s">
        <v>348</v>
      </c>
      <c r="Y9" s="413"/>
      <c r="Z9" s="413"/>
      <c r="AA9" s="414"/>
      <c r="AB9" s="132"/>
    </row>
    <row r="10" spans="1:35" ht="47.25" customHeight="1" x14ac:dyDescent="0.25">
      <c r="A10" s="135"/>
      <c r="B10" s="415" t="s">
        <v>349</v>
      </c>
      <c r="C10" s="415"/>
      <c r="D10" s="415"/>
      <c r="E10" s="415"/>
      <c r="F10" s="415"/>
      <c r="G10" s="415"/>
      <c r="H10" s="415"/>
      <c r="I10" s="416"/>
      <c r="J10" s="417" t="s">
        <v>350</v>
      </c>
      <c r="K10" s="418"/>
      <c r="L10" s="418"/>
      <c r="M10" s="418"/>
      <c r="N10" s="418"/>
      <c r="O10" s="419"/>
      <c r="P10" s="420" t="s">
        <v>351</v>
      </c>
      <c r="Q10" s="421"/>
      <c r="R10" s="418"/>
      <c r="S10" s="418"/>
      <c r="T10" s="419"/>
      <c r="U10" s="420" t="s">
        <v>352</v>
      </c>
      <c r="V10" s="421"/>
      <c r="W10" s="422"/>
      <c r="X10" s="420" t="s">
        <v>353</v>
      </c>
      <c r="Y10" s="418"/>
      <c r="Z10" s="418"/>
      <c r="AA10" s="419"/>
      <c r="AB10" s="132"/>
    </row>
    <row r="11" spans="1:35" x14ac:dyDescent="0.25">
      <c r="A11" s="136"/>
      <c r="B11" s="137" t="s">
        <v>354</v>
      </c>
      <c r="C11" s="137" t="s">
        <v>355</v>
      </c>
      <c r="D11" s="137" t="s">
        <v>356</v>
      </c>
      <c r="E11" s="137" t="s">
        <v>357</v>
      </c>
      <c r="F11" s="137" t="s">
        <v>358</v>
      </c>
      <c r="G11" s="137" t="s">
        <v>359</v>
      </c>
      <c r="H11" s="137" t="s">
        <v>360</v>
      </c>
      <c r="I11" s="137" t="s">
        <v>361</v>
      </c>
      <c r="J11" s="137" t="s">
        <v>362</v>
      </c>
      <c r="K11" s="137" t="s">
        <v>363</v>
      </c>
      <c r="L11" s="137" t="s">
        <v>364</v>
      </c>
      <c r="M11" s="137" t="s">
        <v>365</v>
      </c>
      <c r="N11" s="137" t="s">
        <v>366</v>
      </c>
      <c r="O11" s="137" t="s">
        <v>367</v>
      </c>
      <c r="P11" s="137" t="s">
        <v>368</v>
      </c>
      <c r="Q11" s="137" t="s">
        <v>470</v>
      </c>
      <c r="R11" s="137" t="s">
        <v>369</v>
      </c>
      <c r="S11" s="137" t="s">
        <v>370</v>
      </c>
      <c r="T11" s="137" t="s">
        <v>371</v>
      </c>
      <c r="U11" s="137" t="s">
        <v>372</v>
      </c>
      <c r="V11" s="137" t="s">
        <v>373</v>
      </c>
      <c r="W11" s="137" t="s">
        <v>365</v>
      </c>
      <c r="X11" s="137" t="s">
        <v>374</v>
      </c>
      <c r="Y11" s="137" t="s">
        <v>375</v>
      </c>
      <c r="Z11" s="137" t="s">
        <v>376</v>
      </c>
      <c r="AA11" s="137" t="s">
        <v>377</v>
      </c>
      <c r="AB11" s="132"/>
      <c r="AC11" s="133" t="s">
        <v>378</v>
      </c>
      <c r="AD11" s="141" t="s">
        <v>374</v>
      </c>
    </row>
    <row r="12" spans="1:35" x14ac:dyDescent="0.25">
      <c r="A12" s="138">
        <v>1</v>
      </c>
      <c r="B12" s="138"/>
      <c r="C12" s="138"/>
      <c r="D12" s="138"/>
      <c r="E12" s="138"/>
      <c r="F12" s="139"/>
      <c r="G12" s="138"/>
      <c r="H12" s="138"/>
      <c r="I12" s="138"/>
      <c r="J12" s="140"/>
      <c r="K12" s="139"/>
      <c r="L12" s="138"/>
      <c r="M12" s="138"/>
      <c r="N12" s="138"/>
      <c r="O12" s="138"/>
      <c r="P12" s="138"/>
      <c r="Q12" s="138"/>
      <c r="R12" s="138"/>
      <c r="S12" s="138"/>
      <c r="T12" s="138"/>
      <c r="U12" s="138"/>
      <c r="V12" s="138"/>
      <c r="W12" s="138"/>
      <c r="X12" s="138"/>
      <c r="Y12" s="138"/>
      <c r="Z12" s="139"/>
      <c r="AA12" s="139"/>
      <c r="AB12" s="132"/>
      <c r="AC12" s="133" t="s">
        <v>379</v>
      </c>
      <c r="AD12" s="141" t="s">
        <v>394</v>
      </c>
    </row>
    <row r="13" spans="1:35" x14ac:dyDescent="0.25">
      <c r="A13" s="138">
        <v>2</v>
      </c>
      <c r="B13" s="138"/>
      <c r="C13" s="138"/>
      <c r="D13" s="138"/>
      <c r="E13" s="138"/>
      <c r="F13" s="139"/>
      <c r="G13" s="138"/>
      <c r="H13" s="138"/>
      <c r="I13" s="138"/>
      <c r="J13" s="140"/>
      <c r="K13" s="139"/>
      <c r="L13" s="138"/>
      <c r="M13" s="138"/>
      <c r="N13" s="138"/>
      <c r="O13" s="138"/>
      <c r="P13" s="138"/>
      <c r="Q13" s="138"/>
      <c r="R13" s="138"/>
      <c r="S13" s="138"/>
      <c r="T13" s="138"/>
      <c r="U13" s="138"/>
      <c r="V13" s="138"/>
      <c r="W13" s="138"/>
      <c r="X13" s="138"/>
      <c r="Y13" s="138"/>
      <c r="Z13" s="139"/>
      <c r="AA13" s="139"/>
      <c r="AB13" s="132"/>
      <c r="AC13" s="133" t="s">
        <v>380</v>
      </c>
      <c r="AD13" s="141">
        <f>'App Builder'!D53</f>
        <v>0</v>
      </c>
    </row>
    <row r="14" spans="1:35" x14ac:dyDescent="0.25">
      <c r="A14" s="138">
        <v>3</v>
      </c>
      <c r="B14" s="138"/>
      <c r="C14" s="138"/>
      <c r="D14" s="138"/>
      <c r="E14" s="138"/>
      <c r="F14" s="139"/>
      <c r="G14" s="138"/>
      <c r="H14" s="138"/>
      <c r="I14" s="138"/>
      <c r="J14" s="140"/>
      <c r="K14" s="139"/>
      <c r="L14" s="138"/>
      <c r="M14" s="138"/>
      <c r="N14" s="138"/>
      <c r="O14" s="138"/>
      <c r="P14" s="138"/>
      <c r="Q14" s="138"/>
      <c r="R14" s="138"/>
      <c r="S14" s="138"/>
      <c r="T14" s="138"/>
      <c r="U14" s="138"/>
      <c r="V14" s="138"/>
      <c r="W14" s="138"/>
      <c r="X14" s="138"/>
      <c r="Y14" s="138"/>
      <c r="Z14" s="139"/>
      <c r="AA14" s="139"/>
      <c r="AB14" s="132"/>
      <c r="AC14" s="133" t="s">
        <v>381</v>
      </c>
    </row>
    <row r="15" spans="1:35" x14ac:dyDescent="0.25">
      <c r="A15" s="138">
        <v>4</v>
      </c>
      <c r="B15" s="138"/>
      <c r="C15" s="138"/>
      <c r="D15" s="138"/>
      <c r="E15" s="138"/>
      <c r="F15" s="139"/>
      <c r="G15" s="138"/>
      <c r="H15" s="138"/>
      <c r="I15" s="138"/>
      <c r="J15" s="140"/>
      <c r="K15" s="139"/>
      <c r="L15" s="138"/>
      <c r="M15" s="138"/>
      <c r="N15" s="138"/>
      <c r="O15" s="138"/>
      <c r="P15" s="138"/>
      <c r="Q15" s="138"/>
      <c r="R15" s="138"/>
      <c r="S15" s="138"/>
      <c r="T15" s="138"/>
      <c r="U15" s="138"/>
      <c r="V15" s="138"/>
      <c r="W15" s="138"/>
      <c r="X15" s="138"/>
      <c r="Y15" s="138"/>
      <c r="Z15" s="139"/>
      <c r="AA15" s="139"/>
      <c r="AB15" s="132"/>
      <c r="AC15" s="133" t="s">
        <v>382</v>
      </c>
      <c r="AD15" s="141" cm="1">
        <f t="array" ref="AD15:AI15">'Delta Dental'!E42:J42</f>
        <v>0</v>
      </c>
      <c r="AE15" s="133">
        <v>0</v>
      </c>
      <c r="AF15" s="133">
        <v>0</v>
      </c>
      <c r="AG15" s="133">
        <v>0</v>
      </c>
      <c r="AH15" s="133">
        <v>0</v>
      </c>
      <c r="AI15" s="133">
        <v>0</v>
      </c>
    </row>
    <row r="16" spans="1:35" x14ac:dyDescent="0.25">
      <c r="A16" s="138">
        <v>5</v>
      </c>
      <c r="B16" s="138"/>
      <c r="C16" s="138"/>
      <c r="D16" s="138"/>
      <c r="E16" s="138"/>
      <c r="F16" s="139"/>
      <c r="G16" s="138"/>
      <c r="H16" s="138"/>
      <c r="I16" s="138"/>
      <c r="J16" s="140"/>
      <c r="K16" s="139"/>
      <c r="L16" s="138"/>
      <c r="M16" s="138"/>
      <c r="N16" s="138"/>
      <c r="O16" s="138"/>
      <c r="P16" s="138"/>
      <c r="Q16" s="138"/>
      <c r="R16" s="138"/>
      <c r="S16" s="138"/>
      <c r="T16" s="138"/>
      <c r="U16" s="138"/>
      <c r="V16" s="138"/>
      <c r="W16" s="138"/>
      <c r="X16" s="138"/>
      <c r="Y16" s="138"/>
      <c r="Z16" s="139"/>
      <c r="AA16" s="139"/>
      <c r="AB16" s="132"/>
    </row>
    <row r="17" spans="1:30" x14ac:dyDescent="0.25">
      <c r="A17" s="138">
        <v>6</v>
      </c>
      <c r="B17" s="138"/>
      <c r="C17" s="138"/>
      <c r="D17" s="138"/>
      <c r="E17" s="138"/>
      <c r="F17" s="139"/>
      <c r="G17" s="138"/>
      <c r="H17" s="138"/>
      <c r="I17" s="138"/>
      <c r="J17" s="140"/>
      <c r="K17" s="139"/>
      <c r="L17" s="138"/>
      <c r="M17" s="138"/>
      <c r="N17" s="138"/>
      <c r="O17" s="138"/>
      <c r="P17" s="138"/>
      <c r="Q17" s="138"/>
      <c r="R17" s="138"/>
      <c r="S17" s="138"/>
      <c r="T17" s="138"/>
      <c r="U17" s="138"/>
      <c r="V17" s="138"/>
      <c r="W17" s="138"/>
      <c r="X17" s="138"/>
      <c r="Y17" s="138"/>
      <c r="Z17" s="139"/>
      <c r="AA17" s="139"/>
      <c r="AB17" s="132"/>
      <c r="AC17" s="133" t="s">
        <v>383</v>
      </c>
      <c r="AD17" s="141" t="s">
        <v>375</v>
      </c>
    </row>
    <row r="18" spans="1:30" x14ac:dyDescent="0.25">
      <c r="A18" s="138">
        <v>7</v>
      </c>
      <c r="B18" s="138"/>
      <c r="C18" s="138"/>
      <c r="D18" s="138"/>
      <c r="E18" s="138"/>
      <c r="F18" s="139"/>
      <c r="G18" s="138"/>
      <c r="H18" s="138"/>
      <c r="I18" s="138"/>
      <c r="J18" s="140"/>
      <c r="K18" s="139"/>
      <c r="L18" s="138"/>
      <c r="M18" s="138"/>
      <c r="N18" s="138"/>
      <c r="O18" s="138"/>
      <c r="P18" s="138"/>
      <c r="Q18" s="138"/>
      <c r="R18" s="138"/>
      <c r="S18" s="138"/>
      <c r="T18" s="138"/>
      <c r="U18" s="138"/>
      <c r="V18" s="138"/>
      <c r="W18" s="138"/>
      <c r="X18" s="138"/>
      <c r="Y18" s="138"/>
      <c r="Z18" s="139"/>
      <c r="AA18" s="139"/>
      <c r="AB18" s="132"/>
      <c r="AC18" s="133" t="s">
        <v>384</v>
      </c>
      <c r="AD18" s="141" t="s">
        <v>394</v>
      </c>
    </row>
    <row r="19" spans="1:30" x14ac:dyDescent="0.25">
      <c r="A19" s="138">
        <v>8</v>
      </c>
      <c r="B19" s="138"/>
      <c r="C19" s="138"/>
      <c r="D19" s="138"/>
      <c r="E19" s="138"/>
      <c r="F19" s="139"/>
      <c r="G19" s="138"/>
      <c r="H19" s="138"/>
      <c r="I19" s="138"/>
      <c r="J19" s="140"/>
      <c r="K19" s="139"/>
      <c r="L19" s="138"/>
      <c r="M19" s="138"/>
      <c r="N19" s="138"/>
      <c r="O19" s="138"/>
      <c r="P19" s="138"/>
      <c r="Q19" s="138"/>
      <c r="R19" s="138"/>
      <c r="S19" s="138"/>
      <c r="T19" s="138"/>
      <c r="U19" s="138"/>
      <c r="V19" s="138"/>
      <c r="W19" s="138"/>
      <c r="X19" s="138"/>
      <c r="Y19" s="138"/>
      <c r="Z19" s="139"/>
      <c r="AA19" s="139"/>
      <c r="AB19" s="132"/>
      <c r="AD19" s="141">
        <f>'App Builder'!D84</f>
        <v>0</v>
      </c>
    </row>
    <row r="20" spans="1:30" x14ac:dyDescent="0.25">
      <c r="A20" s="138">
        <v>9</v>
      </c>
      <c r="B20" s="138"/>
      <c r="C20" s="138"/>
      <c r="D20" s="138"/>
      <c r="E20" s="138"/>
      <c r="F20" s="139"/>
      <c r="G20" s="138"/>
      <c r="H20" s="138"/>
      <c r="I20" s="138"/>
      <c r="J20" s="140"/>
      <c r="K20" s="139"/>
      <c r="L20" s="138"/>
      <c r="M20" s="138"/>
      <c r="N20" s="138"/>
      <c r="O20" s="138"/>
      <c r="P20" s="138"/>
      <c r="Q20" s="138"/>
      <c r="R20" s="138"/>
      <c r="S20" s="138"/>
      <c r="T20" s="138"/>
      <c r="U20" s="138"/>
      <c r="V20" s="138"/>
      <c r="W20" s="138"/>
      <c r="X20" s="138"/>
      <c r="Y20" s="138"/>
      <c r="Z20" s="139"/>
      <c r="AA20" s="139"/>
      <c r="AB20" s="132"/>
      <c r="AC20" s="133" t="s">
        <v>385</v>
      </c>
    </row>
    <row r="21" spans="1:30" x14ac:dyDescent="0.25">
      <c r="A21" s="138">
        <v>10</v>
      </c>
      <c r="B21" s="138"/>
      <c r="C21" s="138"/>
      <c r="D21" s="138"/>
      <c r="E21" s="138"/>
      <c r="F21" s="139"/>
      <c r="G21" s="138"/>
      <c r="H21" s="138"/>
      <c r="I21" s="138"/>
      <c r="J21" s="140"/>
      <c r="K21" s="139"/>
      <c r="L21" s="138"/>
      <c r="M21" s="138"/>
      <c r="N21" s="138"/>
      <c r="O21" s="138"/>
      <c r="P21" s="138"/>
      <c r="Q21" s="138"/>
      <c r="R21" s="138"/>
      <c r="S21" s="138"/>
      <c r="T21" s="138"/>
      <c r="U21" s="138"/>
      <c r="V21" s="138"/>
      <c r="W21" s="138"/>
      <c r="X21" s="138"/>
      <c r="Y21" s="138"/>
      <c r="Z21" s="139"/>
      <c r="AA21" s="139"/>
      <c r="AB21" s="132"/>
      <c r="AC21" s="133" t="s">
        <v>386</v>
      </c>
      <c r="AD21" s="141" t="s">
        <v>370</v>
      </c>
    </row>
    <row r="22" spans="1:30" x14ac:dyDescent="0.25">
      <c r="A22" s="138">
        <v>11</v>
      </c>
      <c r="B22" s="138"/>
      <c r="C22" s="138"/>
      <c r="D22" s="138"/>
      <c r="E22" s="138"/>
      <c r="F22" s="139"/>
      <c r="G22" s="138"/>
      <c r="H22" s="138"/>
      <c r="I22" s="138"/>
      <c r="J22" s="140"/>
      <c r="K22" s="139"/>
      <c r="L22" s="138"/>
      <c r="M22" s="138"/>
      <c r="N22" s="138"/>
      <c r="O22" s="138"/>
      <c r="P22" s="138"/>
      <c r="Q22" s="138"/>
      <c r="R22" s="138"/>
      <c r="S22" s="138"/>
      <c r="T22" s="138"/>
      <c r="U22" s="138"/>
      <c r="V22" s="138"/>
      <c r="W22" s="138"/>
      <c r="X22" s="138"/>
      <c r="Y22" s="138"/>
      <c r="Z22" s="139"/>
      <c r="AA22" s="139"/>
      <c r="AB22" s="132"/>
      <c r="AC22" s="133" t="s">
        <v>387</v>
      </c>
    </row>
    <row r="23" spans="1:30" x14ac:dyDescent="0.25">
      <c r="A23" s="138">
        <v>12</v>
      </c>
      <c r="B23" s="138"/>
      <c r="C23" s="138"/>
      <c r="D23" s="138"/>
      <c r="E23" s="138"/>
      <c r="F23" s="139"/>
      <c r="G23" s="138"/>
      <c r="H23" s="138"/>
      <c r="I23" s="138"/>
      <c r="J23" s="140"/>
      <c r="K23" s="139"/>
      <c r="L23" s="138"/>
      <c r="M23" s="138"/>
      <c r="N23" s="138"/>
      <c r="O23" s="138"/>
      <c r="P23" s="138"/>
      <c r="Q23" s="138"/>
      <c r="R23" s="138"/>
      <c r="S23" s="138"/>
      <c r="T23" s="138"/>
      <c r="U23" s="138"/>
      <c r="V23" s="138"/>
      <c r="W23" s="138"/>
      <c r="X23" s="138"/>
      <c r="Y23" s="138"/>
      <c r="Z23" s="139"/>
      <c r="AA23" s="139"/>
      <c r="AB23" s="132"/>
      <c r="AC23" s="133" t="s">
        <v>388</v>
      </c>
      <c r="AD23" s="141">
        <f>'App Builder'!D99</f>
        <v>0</v>
      </c>
    </row>
    <row r="24" spans="1:30" x14ac:dyDescent="0.25">
      <c r="A24" s="138">
        <v>13</v>
      </c>
      <c r="B24" s="138"/>
      <c r="C24" s="138"/>
      <c r="D24" s="138"/>
      <c r="E24" s="138"/>
      <c r="F24" s="139"/>
      <c r="G24" s="138"/>
      <c r="H24" s="138"/>
      <c r="I24" s="138"/>
      <c r="J24" s="140"/>
      <c r="K24" s="139"/>
      <c r="L24" s="138"/>
      <c r="M24" s="138"/>
      <c r="N24" s="138"/>
      <c r="O24" s="138"/>
      <c r="P24" s="138"/>
      <c r="Q24" s="138"/>
      <c r="R24" s="138"/>
      <c r="S24" s="138"/>
      <c r="T24" s="138"/>
      <c r="U24" s="138"/>
      <c r="V24" s="138"/>
      <c r="W24" s="138"/>
      <c r="X24" s="138"/>
      <c r="Y24" s="138"/>
      <c r="Z24" s="139"/>
      <c r="AA24" s="139"/>
      <c r="AB24" s="132"/>
    </row>
    <row r="25" spans="1:30" x14ac:dyDescent="0.25">
      <c r="A25" s="138">
        <v>14</v>
      </c>
      <c r="B25" s="138"/>
      <c r="C25" s="138"/>
      <c r="D25" s="138"/>
      <c r="E25" s="138"/>
      <c r="F25" s="139"/>
      <c r="G25" s="138"/>
      <c r="H25" s="138"/>
      <c r="I25" s="138"/>
      <c r="J25" s="140"/>
      <c r="K25" s="139"/>
      <c r="L25" s="138"/>
      <c r="M25" s="138"/>
      <c r="N25" s="138"/>
      <c r="O25" s="138"/>
      <c r="P25" s="138"/>
      <c r="Q25" s="138"/>
      <c r="R25" s="138"/>
      <c r="S25" s="138"/>
      <c r="T25" s="138"/>
      <c r="U25" s="138"/>
      <c r="V25" s="138"/>
      <c r="W25" s="138"/>
      <c r="X25" s="138"/>
      <c r="Y25" s="138"/>
      <c r="Z25" s="139"/>
      <c r="AA25" s="139"/>
      <c r="AB25" s="132"/>
      <c r="AC25" s="133" t="s">
        <v>389</v>
      </c>
      <c r="AD25" s="141" t="s">
        <v>371</v>
      </c>
    </row>
    <row r="26" spans="1:30" x14ac:dyDescent="0.25">
      <c r="A26" s="138">
        <v>15</v>
      </c>
      <c r="B26" s="138"/>
      <c r="C26" s="138"/>
      <c r="D26" s="138"/>
      <c r="E26" s="138"/>
      <c r="F26" s="139"/>
      <c r="G26" s="138"/>
      <c r="H26" s="138"/>
      <c r="I26" s="138"/>
      <c r="J26" s="140"/>
      <c r="K26" s="139"/>
      <c r="L26" s="138"/>
      <c r="M26" s="138"/>
      <c r="N26" s="138"/>
      <c r="O26" s="138"/>
      <c r="P26" s="138"/>
      <c r="Q26" s="138"/>
      <c r="R26" s="138"/>
      <c r="S26" s="138"/>
      <c r="T26" s="138"/>
      <c r="U26" s="138"/>
      <c r="V26" s="138"/>
      <c r="W26" s="138"/>
      <c r="X26" s="138"/>
      <c r="Y26" s="138"/>
      <c r="Z26" s="139"/>
      <c r="AA26" s="139"/>
      <c r="AB26" s="132"/>
      <c r="AC26" s="133" t="s">
        <v>390</v>
      </c>
      <c r="AD26" s="133"/>
    </row>
    <row r="27" spans="1:30" x14ac:dyDescent="0.25">
      <c r="A27" s="138">
        <v>16</v>
      </c>
      <c r="B27" s="138"/>
      <c r="C27" s="138"/>
      <c r="D27" s="138"/>
      <c r="E27" s="138"/>
      <c r="F27" s="139"/>
      <c r="G27" s="138"/>
      <c r="H27" s="138"/>
      <c r="I27" s="138"/>
      <c r="J27" s="140"/>
      <c r="K27" s="139"/>
      <c r="L27" s="138"/>
      <c r="M27" s="138"/>
      <c r="N27" s="138"/>
      <c r="O27" s="138"/>
      <c r="P27" s="138"/>
      <c r="Q27" s="138"/>
      <c r="R27" s="138"/>
      <c r="S27" s="138"/>
      <c r="T27" s="138"/>
      <c r="U27" s="138"/>
      <c r="V27" s="138"/>
      <c r="W27" s="138"/>
      <c r="X27" s="138"/>
      <c r="Y27" s="138"/>
      <c r="Z27" s="139"/>
      <c r="AA27" s="139"/>
      <c r="AB27" s="132"/>
      <c r="AC27" s="133" t="s">
        <v>391</v>
      </c>
      <c r="AD27" s="141" t="str">
        <f>'App Builder'!D100</f>
        <v>N/A</v>
      </c>
    </row>
    <row r="28" spans="1:30" x14ac:dyDescent="0.25">
      <c r="A28" s="138">
        <v>17</v>
      </c>
      <c r="B28" s="138"/>
      <c r="C28" s="138"/>
      <c r="D28" s="138"/>
      <c r="E28" s="138"/>
      <c r="F28" s="139"/>
      <c r="G28" s="138"/>
      <c r="H28" s="138"/>
      <c r="I28" s="138"/>
      <c r="J28" s="140"/>
      <c r="K28" s="139"/>
      <c r="L28" s="138"/>
      <c r="M28" s="138"/>
      <c r="N28" s="138"/>
      <c r="O28" s="138"/>
      <c r="P28" s="138"/>
      <c r="Q28" s="138"/>
      <c r="R28" s="138"/>
      <c r="S28" s="138"/>
      <c r="T28" s="138"/>
      <c r="U28" s="138"/>
      <c r="V28" s="138"/>
      <c r="W28" s="138"/>
      <c r="X28" s="138"/>
      <c r="Y28" s="138"/>
      <c r="Z28" s="139"/>
      <c r="AA28" s="139"/>
      <c r="AB28" s="132"/>
      <c r="AC28" s="133" t="s">
        <v>392</v>
      </c>
    </row>
    <row r="29" spans="1:30" x14ac:dyDescent="0.25">
      <c r="A29" s="138">
        <v>18</v>
      </c>
      <c r="B29" s="138"/>
      <c r="C29" s="138"/>
      <c r="D29" s="138"/>
      <c r="E29" s="138"/>
      <c r="F29" s="139"/>
      <c r="G29" s="138"/>
      <c r="H29" s="138"/>
      <c r="I29" s="138"/>
      <c r="J29" s="140"/>
      <c r="K29" s="139"/>
      <c r="L29" s="138"/>
      <c r="M29" s="138"/>
      <c r="N29" s="138"/>
      <c r="O29" s="138"/>
      <c r="P29" s="138"/>
      <c r="Q29" s="138"/>
      <c r="R29" s="138"/>
      <c r="S29" s="138"/>
      <c r="T29" s="138"/>
      <c r="U29" s="138"/>
      <c r="V29" s="138"/>
      <c r="W29" s="138"/>
      <c r="X29" s="138"/>
      <c r="Y29" s="138"/>
      <c r="Z29" s="139"/>
      <c r="AA29" s="139"/>
      <c r="AB29" s="132"/>
      <c r="AC29" s="133" t="s">
        <v>393</v>
      </c>
    </row>
    <row r="30" spans="1:30" x14ac:dyDescent="0.25">
      <c r="A30" s="138">
        <v>19</v>
      </c>
      <c r="B30" s="138"/>
      <c r="C30" s="138"/>
      <c r="D30" s="138"/>
      <c r="E30" s="138"/>
      <c r="F30" s="139"/>
      <c r="G30" s="138"/>
      <c r="H30" s="138"/>
      <c r="I30" s="138"/>
      <c r="J30" s="140"/>
      <c r="K30" s="139"/>
      <c r="L30" s="138"/>
      <c r="M30" s="138"/>
      <c r="N30" s="138"/>
      <c r="O30" s="138"/>
      <c r="P30" s="138"/>
      <c r="Q30" s="138"/>
      <c r="R30" s="138"/>
      <c r="S30" s="138"/>
      <c r="T30" s="138"/>
      <c r="U30" s="138"/>
      <c r="V30" s="138"/>
      <c r="W30" s="138"/>
      <c r="X30" s="138"/>
      <c r="Y30" s="138"/>
      <c r="Z30" s="139"/>
      <c r="AA30" s="139"/>
      <c r="AB30" s="132"/>
    </row>
    <row r="31" spans="1:30" x14ac:dyDescent="0.25">
      <c r="A31" s="138">
        <v>20</v>
      </c>
      <c r="B31" s="138"/>
      <c r="C31" s="138"/>
      <c r="D31" s="138"/>
      <c r="E31" s="138"/>
      <c r="F31" s="139"/>
      <c r="G31" s="138"/>
      <c r="H31" s="138"/>
      <c r="I31" s="138"/>
      <c r="J31" s="140"/>
      <c r="K31" s="139"/>
      <c r="L31" s="138"/>
      <c r="M31" s="138"/>
      <c r="N31" s="138"/>
      <c r="O31" s="138"/>
      <c r="P31" s="138"/>
      <c r="Q31" s="138"/>
      <c r="R31" s="138"/>
      <c r="S31" s="138"/>
      <c r="T31" s="138"/>
      <c r="U31" s="138"/>
      <c r="V31" s="138"/>
      <c r="W31" s="138"/>
      <c r="X31" s="138"/>
      <c r="Y31" s="138"/>
      <c r="Z31" s="139"/>
      <c r="AA31" s="139"/>
      <c r="AB31" s="132"/>
    </row>
    <row r="32" spans="1:30" x14ac:dyDescent="0.25">
      <c r="A32" s="138">
        <v>21</v>
      </c>
      <c r="B32" s="138"/>
      <c r="C32" s="138"/>
      <c r="D32" s="138"/>
      <c r="E32" s="138"/>
      <c r="F32" s="139"/>
      <c r="G32" s="138"/>
      <c r="H32" s="138"/>
      <c r="I32" s="138"/>
      <c r="J32" s="140"/>
      <c r="K32" s="139"/>
      <c r="L32" s="138"/>
      <c r="M32" s="138"/>
      <c r="N32" s="138"/>
      <c r="O32" s="138"/>
      <c r="P32" s="138"/>
      <c r="Q32" s="138"/>
      <c r="R32" s="138"/>
      <c r="S32" s="138"/>
      <c r="T32" s="138"/>
      <c r="U32" s="138"/>
      <c r="V32" s="138"/>
      <c r="W32" s="138"/>
      <c r="X32" s="138"/>
      <c r="Y32" s="138"/>
      <c r="Z32" s="139"/>
      <c r="AA32" s="139"/>
      <c r="AB32" s="132"/>
    </row>
    <row r="33" spans="1:28" x14ac:dyDescent="0.25">
      <c r="A33" s="138">
        <v>22</v>
      </c>
      <c r="B33" s="138"/>
      <c r="C33" s="138"/>
      <c r="D33" s="138"/>
      <c r="E33" s="138"/>
      <c r="F33" s="139"/>
      <c r="G33" s="138"/>
      <c r="H33" s="138"/>
      <c r="I33" s="138"/>
      <c r="J33" s="140"/>
      <c r="K33" s="139"/>
      <c r="L33" s="138"/>
      <c r="M33" s="138"/>
      <c r="N33" s="138"/>
      <c r="O33" s="138"/>
      <c r="P33" s="138"/>
      <c r="Q33" s="138"/>
      <c r="R33" s="138"/>
      <c r="S33" s="138"/>
      <c r="T33" s="138"/>
      <c r="U33" s="138"/>
      <c r="V33" s="138"/>
      <c r="W33" s="138"/>
      <c r="X33" s="138"/>
      <c r="Y33" s="138"/>
      <c r="Z33" s="139"/>
      <c r="AA33" s="139"/>
      <c r="AB33" s="132"/>
    </row>
    <row r="34" spans="1:28" x14ac:dyDescent="0.25">
      <c r="A34" s="138">
        <v>23</v>
      </c>
      <c r="B34" s="138"/>
      <c r="C34" s="138"/>
      <c r="D34" s="138"/>
      <c r="E34" s="138"/>
      <c r="F34" s="139"/>
      <c r="G34" s="138"/>
      <c r="H34" s="138"/>
      <c r="I34" s="138"/>
      <c r="J34" s="140"/>
      <c r="K34" s="139"/>
      <c r="L34" s="138"/>
      <c r="M34" s="138"/>
      <c r="N34" s="138"/>
      <c r="O34" s="138"/>
      <c r="P34" s="138"/>
      <c r="Q34" s="138"/>
      <c r="R34" s="138"/>
      <c r="S34" s="138"/>
      <c r="T34" s="138"/>
      <c r="U34" s="138"/>
      <c r="V34" s="138"/>
      <c r="W34" s="138"/>
      <c r="X34" s="138"/>
      <c r="Y34" s="138"/>
      <c r="Z34" s="139"/>
      <c r="AA34" s="139"/>
      <c r="AB34" s="132"/>
    </row>
    <row r="35" spans="1:28" x14ac:dyDescent="0.25">
      <c r="A35" s="138">
        <v>24</v>
      </c>
      <c r="B35" s="138"/>
      <c r="C35" s="138"/>
      <c r="D35" s="138"/>
      <c r="E35" s="138"/>
      <c r="F35" s="139"/>
      <c r="G35" s="138"/>
      <c r="H35" s="138"/>
      <c r="I35" s="138"/>
      <c r="J35" s="140"/>
      <c r="K35" s="139"/>
      <c r="L35" s="138"/>
      <c r="M35" s="138"/>
      <c r="N35" s="138"/>
      <c r="O35" s="138"/>
      <c r="P35" s="138"/>
      <c r="Q35" s="138"/>
      <c r="R35" s="138"/>
      <c r="S35" s="138"/>
      <c r="T35" s="138"/>
      <c r="U35" s="138"/>
      <c r="V35" s="138"/>
      <c r="W35" s="138"/>
      <c r="X35" s="138"/>
      <c r="Y35" s="138"/>
      <c r="Z35" s="139"/>
      <c r="AA35" s="139"/>
      <c r="AB35" s="132"/>
    </row>
    <row r="36" spans="1:28" x14ac:dyDescent="0.25">
      <c r="A36" s="138">
        <v>25</v>
      </c>
      <c r="B36" s="138"/>
      <c r="C36" s="138"/>
      <c r="D36" s="138"/>
      <c r="E36" s="138"/>
      <c r="F36" s="139"/>
      <c r="G36" s="138"/>
      <c r="H36" s="138"/>
      <c r="I36" s="138"/>
      <c r="J36" s="140"/>
      <c r="K36" s="139"/>
      <c r="L36" s="138"/>
      <c r="M36" s="138"/>
      <c r="N36" s="138"/>
      <c r="O36" s="138"/>
      <c r="P36" s="138"/>
      <c r="Q36" s="138"/>
      <c r="R36" s="138"/>
      <c r="S36" s="138"/>
      <c r="T36" s="138"/>
      <c r="U36" s="138"/>
      <c r="V36" s="138"/>
      <c r="W36" s="138"/>
      <c r="X36" s="138"/>
      <c r="Y36" s="138"/>
      <c r="Z36" s="139"/>
      <c r="AA36" s="139"/>
      <c r="AB36" s="132"/>
    </row>
    <row r="37" spans="1:28" x14ac:dyDescent="0.25">
      <c r="A37" s="138">
        <v>26</v>
      </c>
      <c r="B37" s="138"/>
      <c r="C37" s="138"/>
      <c r="D37" s="138"/>
      <c r="E37" s="138"/>
      <c r="F37" s="139"/>
      <c r="G37" s="138"/>
      <c r="H37" s="138"/>
      <c r="I37" s="138"/>
      <c r="J37" s="140"/>
      <c r="K37" s="139"/>
      <c r="L37" s="138"/>
      <c r="M37" s="138"/>
      <c r="N37" s="138"/>
      <c r="O37" s="138"/>
      <c r="P37" s="138"/>
      <c r="Q37" s="138"/>
      <c r="R37" s="138"/>
      <c r="S37" s="138"/>
      <c r="T37" s="138"/>
      <c r="U37" s="138"/>
      <c r="V37" s="138"/>
      <c r="W37" s="138"/>
      <c r="X37" s="138"/>
      <c r="Y37" s="138"/>
      <c r="Z37" s="139"/>
      <c r="AA37" s="139"/>
      <c r="AB37" s="132"/>
    </row>
    <row r="38" spans="1:28" x14ac:dyDescent="0.25">
      <c r="A38" s="138">
        <v>27</v>
      </c>
      <c r="B38" s="138"/>
      <c r="C38" s="138"/>
      <c r="D38" s="138"/>
      <c r="E38" s="138"/>
      <c r="F38" s="139"/>
      <c r="G38" s="138"/>
      <c r="H38" s="138"/>
      <c r="I38" s="138"/>
      <c r="J38" s="140"/>
      <c r="K38" s="139"/>
      <c r="L38" s="138"/>
      <c r="M38" s="138"/>
      <c r="N38" s="138"/>
      <c r="O38" s="138"/>
      <c r="P38" s="138"/>
      <c r="Q38" s="138"/>
      <c r="R38" s="138"/>
      <c r="S38" s="138"/>
      <c r="T38" s="138"/>
      <c r="U38" s="138"/>
      <c r="V38" s="138"/>
      <c r="W38" s="138"/>
      <c r="X38" s="138"/>
      <c r="Y38" s="138"/>
      <c r="Z38" s="139"/>
      <c r="AA38" s="139"/>
      <c r="AB38" s="132"/>
    </row>
    <row r="39" spans="1:28" x14ac:dyDescent="0.25">
      <c r="A39" s="138">
        <v>28</v>
      </c>
      <c r="B39" s="138"/>
      <c r="C39" s="138"/>
      <c r="D39" s="138"/>
      <c r="E39" s="138"/>
      <c r="F39" s="139"/>
      <c r="G39" s="138"/>
      <c r="H39" s="138"/>
      <c r="I39" s="138"/>
      <c r="J39" s="140"/>
      <c r="K39" s="139"/>
      <c r="L39" s="138"/>
      <c r="M39" s="138"/>
      <c r="N39" s="138"/>
      <c r="O39" s="138"/>
      <c r="P39" s="138"/>
      <c r="Q39" s="138"/>
      <c r="R39" s="138"/>
      <c r="S39" s="138"/>
      <c r="T39" s="138"/>
      <c r="U39" s="138"/>
      <c r="V39" s="138"/>
      <c r="W39" s="138"/>
      <c r="X39" s="138"/>
      <c r="Y39" s="138"/>
      <c r="Z39" s="139"/>
      <c r="AA39" s="139"/>
      <c r="AB39" s="132"/>
    </row>
    <row r="40" spans="1:28" x14ac:dyDescent="0.25">
      <c r="A40" s="138">
        <v>29</v>
      </c>
      <c r="B40" s="138"/>
      <c r="C40" s="138"/>
      <c r="D40" s="138"/>
      <c r="E40" s="138"/>
      <c r="F40" s="139"/>
      <c r="G40" s="138"/>
      <c r="H40" s="138"/>
      <c r="I40" s="138"/>
      <c r="J40" s="140"/>
      <c r="K40" s="139"/>
      <c r="L40" s="138"/>
      <c r="M40" s="138"/>
      <c r="N40" s="138"/>
      <c r="O40" s="138"/>
      <c r="P40" s="138"/>
      <c r="Q40" s="138"/>
      <c r="R40" s="138"/>
      <c r="S40" s="138"/>
      <c r="T40" s="138"/>
      <c r="U40" s="138"/>
      <c r="V40" s="138"/>
      <c r="W40" s="138"/>
      <c r="X40" s="138"/>
      <c r="Y40" s="138"/>
      <c r="Z40" s="139"/>
      <c r="AA40" s="139"/>
      <c r="AB40" s="132"/>
    </row>
    <row r="41" spans="1:28" x14ac:dyDescent="0.25">
      <c r="A41" s="138">
        <v>30</v>
      </c>
      <c r="B41" s="138"/>
      <c r="C41" s="138"/>
      <c r="D41" s="138"/>
      <c r="E41" s="138"/>
      <c r="F41" s="139"/>
      <c r="G41" s="138"/>
      <c r="H41" s="138"/>
      <c r="I41" s="138"/>
      <c r="J41" s="140"/>
      <c r="K41" s="139"/>
      <c r="L41" s="138"/>
      <c r="M41" s="138"/>
      <c r="N41" s="138"/>
      <c r="O41" s="138"/>
      <c r="P41" s="138"/>
      <c r="Q41" s="138"/>
      <c r="R41" s="138"/>
      <c r="S41" s="138"/>
      <c r="T41" s="138"/>
      <c r="U41" s="138"/>
      <c r="V41" s="138"/>
      <c r="W41" s="138"/>
      <c r="X41" s="138"/>
      <c r="Y41" s="138"/>
      <c r="Z41" s="139"/>
      <c r="AA41" s="139"/>
      <c r="AB41" s="132"/>
    </row>
    <row r="42" spans="1:28" x14ac:dyDescent="0.25">
      <c r="A42" s="138">
        <v>31</v>
      </c>
      <c r="B42" s="138"/>
      <c r="C42" s="138"/>
      <c r="D42" s="138"/>
      <c r="E42" s="138"/>
      <c r="F42" s="139"/>
      <c r="G42" s="138"/>
      <c r="H42" s="138"/>
      <c r="I42" s="138"/>
      <c r="J42" s="140"/>
      <c r="K42" s="139"/>
      <c r="L42" s="138"/>
      <c r="M42" s="138"/>
      <c r="N42" s="138"/>
      <c r="O42" s="138"/>
      <c r="P42" s="138"/>
      <c r="Q42" s="138"/>
      <c r="R42" s="138"/>
      <c r="S42" s="138"/>
      <c r="T42" s="138"/>
      <c r="U42" s="138"/>
      <c r="V42" s="138"/>
      <c r="W42" s="138"/>
      <c r="X42" s="138"/>
      <c r="Y42" s="138"/>
      <c r="Z42" s="139"/>
      <c r="AA42" s="139"/>
      <c r="AB42" s="132"/>
    </row>
    <row r="43" spans="1:28" x14ac:dyDescent="0.25">
      <c r="A43" s="138">
        <v>32</v>
      </c>
      <c r="B43" s="138"/>
      <c r="C43" s="138"/>
      <c r="D43" s="138"/>
      <c r="E43" s="138"/>
      <c r="F43" s="139"/>
      <c r="G43" s="138"/>
      <c r="H43" s="138"/>
      <c r="I43" s="138"/>
      <c r="J43" s="140"/>
      <c r="K43" s="139"/>
      <c r="L43" s="138"/>
      <c r="M43" s="138"/>
      <c r="N43" s="138"/>
      <c r="O43" s="138"/>
      <c r="P43" s="138"/>
      <c r="Q43" s="138"/>
      <c r="R43" s="138"/>
      <c r="S43" s="138"/>
      <c r="T43" s="138"/>
      <c r="U43" s="138"/>
      <c r="V43" s="138"/>
      <c r="W43" s="138"/>
      <c r="X43" s="138"/>
      <c r="Y43" s="138"/>
      <c r="Z43" s="139"/>
      <c r="AA43" s="139"/>
      <c r="AB43" s="132"/>
    </row>
    <row r="44" spans="1:28" x14ac:dyDescent="0.25">
      <c r="A44" s="138">
        <v>33</v>
      </c>
      <c r="B44" s="138"/>
      <c r="C44" s="138"/>
      <c r="D44" s="138"/>
      <c r="E44" s="138"/>
      <c r="F44" s="139"/>
      <c r="G44" s="138"/>
      <c r="H44" s="138"/>
      <c r="I44" s="138"/>
      <c r="J44" s="140"/>
      <c r="K44" s="139"/>
      <c r="L44" s="138"/>
      <c r="M44" s="138"/>
      <c r="N44" s="138"/>
      <c r="O44" s="138"/>
      <c r="P44" s="138"/>
      <c r="Q44" s="138"/>
      <c r="R44" s="138"/>
      <c r="S44" s="138"/>
      <c r="T44" s="138"/>
      <c r="U44" s="138"/>
      <c r="V44" s="138"/>
      <c r="W44" s="138"/>
      <c r="X44" s="138"/>
      <c r="Y44" s="138"/>
      <c r="Z44" s="139"/>
      <c r="AA44" s="139"/>
    </row>
    <row r="45" spans="1:28" x14ac:dyDescent="0.25">
      <c r="A45" s="138">
        <v>34</v>
      </c>
      <c r="B45" s="138"/>
      <c r="C45" s="138"/>
      <c r="D45" s="138"/>
      <c r="E45" s="138"/>
      <c r="F45" s="139"/>
      <c r="G45" s="138"/>
      <c r="H45" s="138"/>
      <c r="I45" s="138"/>
      <c r="J45" s="140"/>
      <c r="K45" s="139"/>
      <c r="L45" s="138"/>
      <c r="M45" s="138"/>
      <c r="N45" s="138"/>
      <c r="O45" s="138"/>
      <c r="P45" s="138"/>
      <c r="Q45" s="138"/>
      <c r="R45" s="138"/>
      <c r="S45" s="138"/>
      <c r="T45" s="138"/>
      <c r="U45" s="138"/>
      <c r="V45" s="138"/>
      <c r="W45" s="138"/>
      <c r="X45" s="138"/>
      <c r="Y45" s="138"/>
      <c r="Z45" s="139"/>
      <c r="AA45" s="139"/>
    </row>
    <row r="46" spans="1:28" x14ac:dyDescent="0.25">
      <c r="A46" s="138">
        <v>35</v>
      </c>
      <c r="B46" s="138"/>
      <c r="C46" s="138"/>
      <c r="D46" s="138"/>
      <c r="E46" s="138"/>
      <c r="F46" s="139"/>
      <c r="G46" s="138"/>
      <c r="H46" s="138"/>
      <c r="I46" s="138"/>
      <c r="J46" s="140"/>
      <c r="K46" s="139"/>
      <c r="L46" s="138"/>
      <c r="M46" s="138"/>
      <c r="N46" s="138"/>
      <c r="O46" s="138"/>
      <c r="P46" s="138"/>
      <c r="Q46" s="138"/>
      <c r="R46" s="138"/>
      <c r="S46" s="138"/>
      <c r="T46" s="138"/>
      <c r="U46" s="138"/>
      <c r="V46" s="138"/>
      <c r="W46" s="138"/>
      <c r="X46" s="138"/>
      <c r="Y46" s="138"/>
      <c r="Z46" s="139"/>
      <c r="AA46" s="139"/>
    </row>
    <row r="47" spans="1:28" x14ac:dyDescent="0.25">
      <c r="A47" s="138">
        <v>36</v>
      </c>
      <c r="B47" s="138"/>
      <c r="C47" s="138"/>
      <c r="D47" s="138"/>
      <c r="E47" s="138"/>
      <c r="F47" s="139"/>
      <c r="G47" s="138"/>
      <c r="H47" s="138"/>
      <c r="I47" s="138"/>
      <c r="J47" s="140"/>
      <c r="K47" s="139"/>
      <c r="L47" s="138"/>
      <c r="M47" s="138"/>
      <c r="N47" s="138"/>
      <c r="O47" s="138"/>
      <c r="P47" s="138"/>
      <c r="Q47" s="138"/>
      <c r="R47" s="138"/>
      <c r="S47" s="138"/>
      <c r="T47" s="138"/>
      <c r="U47" s="138"/>
      <c r="V47" s="138"/>
      <c r="W47" s="138"/>
      <c r="X47" s="138"/>
      <c r="Y47" s="138"/>
      <c r="Z47" s="139"/>
      <c r="AA47" s="139"/>
    </row>
    <row r="48" spans="1:28" x14ac:dyDescent="0.25">
      <c r="A48" s="138">
        <v>37</v>
      </c>
      <c r="B48" s="138"/>
      <c r="C48" s="138"/>
      <c r="D48" s="138"/>
      <c r="E48" s="138"/>
      <c r="F48" s="139"/>
      <c r="G48" s="138"/>
      <c r="H48" s="138"/>
      <c r="I48" s="138"/>
      <c r="J48" s="140"/>
      <c r="K48" s="139"/>
      <c r="L48" s="138"/>
      <c r="M48" s="138"/>
      <c r="N48" s="138"/>
      <c r="O48" s="138"/>
      <c r="P48" s="138"/>
      <c r="Q48" s="138"/>
      <c r="R48" s="138"/>
      <c r="S48" s="138"/>
      <c r="T48" s="138"/>
      <c r="U48" s="138"/>
      <c r="V48" s="138"/>
      <c r="W48" s="138"/>
      <c r="X48" s="138"/>
      <c r="Y48" s="138"/>
      <c r="Z48" s="139"/>
      <c r="AA48" s="139"/>
    </row>
    <row r="49" spans="1:27" x14ac:dyDescent="0.25">
      <c r="A49" s="138">
        <v>38</v>
      </c>
      <c r="B49" s="138"/>
      <c r="C49" s="138"/>
      <c r="D49" s="138"/>
      <c r="E49" s="138"/>
      <c r="F49" s="139"/>
      <c r="G49" s="138"/>
      <c r="H49" s="138"/>
      <c r="I49" s="138"/>
      <c r="J49" s="140"/>
      <c r="K49" s="139"/>
      <c r="L49" s="138"/>
      <c r="M49" s="138"/>
      <c r="N49" s="138"/>
      <c r="O49" s="138"/>
      <c r="P49" s="138"/>
      <c r="Q49" s="138"/>
      <c r="R49" s="138"/>
      <c r="S49" s="138"/>
      <c r="T49" s="138"/>
      <c r="U49" s="138"/>
      <c r="V49" s="138"/>
      <c r="W49" s="138"/>
      <c r="X49" s="138"/>
      <c r="Y49" s="138"/>
      <c r="Z49" s="139"/>
      <c r="AA49" s="139"/>
    </row>
    <row r="50" spans="1:27" x14ac:dyDescent="0.25">
      <c r="A50" s="138">
        <v>39</v>
      </c>
      <c r="B50" s="138"/>
      <c r="C50" s="138"/>
      <c r="D50" s="138"/>
      <c r="E50" s="138"/>
      <c r="F50" s="139"/>
      <c r="G50" s="138"/>
      <c r="H50" s="138"/>
      <c r="I50" s="138"/>
      <c r="J50" s="140"/>
      <c r="K50" s="139"/>
      <c r="L50" s="138"/>
      <c r="M50" s="138"/>
      <c r="N50" s="138"/>
      <c r="O50" s="138"/>
      <c r="P50" s="138"/>
      <c r="Q50" s="138"/>
      <c r="R50" s="138"/>
      <c r="S50" s="138"/>
      <c r="T50" s="138"/>
      <c r="U50" s="138"/>
      <c r="V50" s="138"/>
      <c r="W50" s="138"/>
      <c r="X50" s="138"/>
      <c r="Y50" s="138"/>
      <c r="Z50" s="139"/>
      <c r="AA50" s="139"/>
    </row>
    <row r="51" spans="1:27" x14ac:dyDescent="0.25">
      <c r="A51" s="138">
        <v>40</v>
      </c>
      <c r="B51" s="138"/>
      <c r="C51" s="138"/>
      <c r="D51" s="138"/>
      <c r="E51" s="138"/>
      <c r="F51" s="139"/>
      <c r="G51" s="138"/>
      <c r="H51" s="138"/>
      <c r="I51" s="138"/>
      <c r="J51" s="140"/>
      <c r="K51" s="139"/>
      <c r="L51" s="138"/>
      <c r="M51" s="138"/>
      <c r="N51" s="138"/>
      <c r="O51" s="138"/>
      <c r="P51" s="138"/>
      <c r="Q51" s="138"/>
      <c r="R51" s="138"/>
      <c r="S51" s="138"/>
      <c r="T51" s="138"/>
      <c r="U51" s="138"/>
      <c r="V51" s="138"/>
      <c r="W51" s="138"/>
      <c r="X51" s="138"/>
      <c r="Y51" s="138"/>
      <c r="Z51" s="139"/>
      <c r="AA51" s="139"/>
    </row>
    <row r="52" spans="1:27" x14ac:dyDescent="0.25">
      <c r="A52" s="138">
        <v>41</v>
      </c>
      <c r="B52" s="138"/>
      <c r="C52" s="138"/>
      <c r="D52" s="138"/>
      <c r="E52" s="138"/>
      <c r="F52" s="139"/>
      <c r="G52" s="138"/>
      <c r="H52" s="138"/>
      <c r="I52" s="138"/>
      <c r="J52" s="140"/>
      <c r="K52" s="139"/>
      <c r="L52" s="138"/>
      <c r="M52" s="138"/>
      <c r="N52" s="138"/>
      <c r="O52" s="138"/>
      <c r="P52" s="138"/>
      <c r="Q52" s="138"/>
      <c r="R52" s="138"/>
      <c r="S52" s="138"/>
      <c r="T52" s="138"/>
      <c r="U52" s="138"/>
      <c r="V52" s="138"/>
      <c r="W52" s="138"/>
      <c r="X52" s="138"/>
      <c r="Y52" s="138"/>
      <c r="Z52" s="139"/>
      <c r="AA52" s="139"/>
    </row>
    <row r="53" spans="1:27" x14ac:dyDescent="0.25">
      <c r="A53" s="138">
        <v>42</v>
      </c>
      <c r="B53" s="138"/>
      <c r="C53" s="138"/>
      <c r="D53" s="138"/>
      <c r="E53" s="138"/>
      <c r="F53" s="139"/>
      <c r="G53" s="138"/>
      <c r="H53" s="138"/>
      <c r="I53" s="138"/>
      <c r="J53" s="140"/>
      <c r="K53" s="139"/>
      <c r="L53" s="138"/>
      <c r="M53" s="138"/>
      <c r="N53" s="138"/>
      <c r="O53" s="138"/>
      <c r="P53" s="138"/>
      <c r="Q53" s="138"/>
      <c r="R53" s="138"/>
      <c r="S53" s="138"/>
      <c r="T53" s="138"/>
      <c r="U53" s="138"/>
      <c r="V53" s="138"/>
      <c r="W53" s="138"/>
      <c r="X53" s="138"/>
      <c r="Y53" s="138"/>
      <c r="Z53" s="139"/>
      <c r="AA53" s="139"/>
    </row>
    <row r="54" spans="1:27" x14ac:dyDescent="0.25">
      <c r="A54" s="138">
        <v>43</v>
      </c>
      <c r="B54" s="138"/>
      <c r="C54" s="138"/>
      <c r="D54" s="138"/>
      <c r="E54" s="138"/>
      <c r="F54" s="139"/>
      <c r="G54" s="138"/>
      <c r="H54" s="138"/>
      <c r="I54" s="138"/>
      <c r="J54" s="140"/>
      <c r="K54" s="139"/>
      <c r="L54" s="138"/>
      <c r="M54" s="138"/>
      <c r="N54" s="138"/>
      <c r="O54" s="138"/>
      <c r="P54" s="138"/>
      <c r="Q54" s="138"/>
      <c r="R54" s="138"/>
      <c r="S54" s="138"/>
      <c r="T54" s="138"/>
      <c r="U54" s="138"/>
      <c r="V54" s="138"/>
      <c r="W54" s="138"/>
      <c r="X54" s="138"/>
      <c r="Y54" s="138"/>
      <c r="Z54" s="139"/>
      <c r="AA54" s="139"/>
    </row>
    <row r="55" spans="1:27" x14ac:dyDescent="0.25">
      <c r="A55" s="138">
        <v>44</v>
      </c>
      <c r="B55" s="138"/>
      <c r="C55" s="138"/>
      <c r="D55" s="138"/>
      <c r="E55" s="138"/>
      <c r="F55" s="139"/>
      <c r="G55" s="138"/>
      <c r="H55" s="138"/>
      <c r="I55" s="138"/>
      <c r="J55" s="140"/>
      <c r="K55" s="139"/>
      <c r="L55" s="138"/>
      <c r="M55" s="138"/>
      <c r="N55" s="138"/>
      <c r="O55" s="138"/>
      <c r="P55" s="138"/>
      <c r="Q55" s="138"/>
      <c r="R55" s="138"/>
      <c r="S55" s="138"/>
      <c r="T55" s="138"/>
      <c r="U55" s="138"/>
      <c r="V55" s="138"/>
      <c r="W55" s="138"/>
      <c r="X55" s="138"/>
      <c r="Y55" s="138"/>
      <c r="Z55" s="139"/>
      <c r="AA55" s="139"/>
    </row>
    <row r="56" spans="1:27" x14ac:dyDescent="0.25">
      <c r="A56" s="138">
        <v>45</v>
      </c>
      <c r="B56" s="138"/>
      <c r="C56" s="138"/>
      <c r="D56" s="138"/>
      <c r="E56" s="138"/>
      <c r="F56" s="139"/>
      <c r="G56" s="138"/>
      <c r="H56" s="138"/>
      <c r="I56" s="138"/>
      <c r="J56" s="140"/>
      <c r="K56" s="139"/>
      <c r="L56" s="138"/>
      <c r="M56" s="138"/>
      <c r="N56" s="138"/>
      <c r="O56" s="138"/>
      <c r="P56" s="138"/>
      <c r="Q56" s="138"/>
      <c r="R56" s="138"/>
      <c r="S56" s="138"/>
      <c r="T56" s="138"/>
      <c r="U56" s="138"/>
      <c r="V56" s="138"/>
      <c r="W56" s="138"/>
      <c r="X56" s="138"/>
      <c r="Y56" s="138"/>
      <c r="Z56" s="139"/>
      <c r="AA56" s="139"/>
    </row>
    <row r="57" spans="1:27" x14ac:dyDescent="0.25">
      <c r="A57" s="138">
        <v>46</v>
      </c>
      <c r="B57" s="138"/>
      <c r="C57" s="138"/>
      <c r="D57" s="138"/>
      <c r="E57" s="138"/>
      <c r="F57" s="139"/>
      <c r="G57" s="138"/>
      <c r="H57" s="138"/>
      <c r="I57" s="138"/>
      <c r="J57" s="140"/>
      <c r="K57" s="139"/>
      <c r="L57" s="138"/>
      <c r="M57" s="138"/>
      <c r="N57" s="138"/>
      <c r="O57" s="138"/>
      <c r="P57" s="138"/>
      <c r="Q57" s="138"/>
      <c r="R57" s="138"/>
      <c r="S57" s="138"/>
      <c r="T57" s="138"/>
      <c r="U57" s="138"/>
      <c r="V57" s="138"/>
      <c r="W57" s="138"/>
      <c r="X57" s="138"/>
      <c r="Y57" s="138"/>
      <c r="Z57" s="139"/>
      <c r="AA57" s="139"/>
    </row>
    <row r="58" spans="1:27" x14ac:dyDescent="0.25">
      <c r="A58" s="138">
        <v>47</v>
      </c>
      <c r="B58" s="138"/>
      <c r="C58" s="138"/>
      <c r="D58" s="138"/>
      <c r="E58" s="138"/>
      <c r="F58" s="139"/>
      <c r="G58" s="138"/>
      <c r="H58" s="138"/>
      <c r="I58" s="138"/>
      <c r="J58" s="140"/>
      <c r="K58" s="139"/>
      <c r="L58" s="138"/>
      <c r="M58" s="138"/>
      <c r="N58" s="138"/>
      <c r="O58" s="138"/>
      <c r="P58" s="138"/>
      <c r="Q58" s="138"/>
      <c r="R58" s="138"/>
      <c r="S58" s="138"/>
      <c r="T58" s="138"/>
      <c r="U58" s="138"/>
      <c r="V58" s="138"/>
      <c r="W58" s="138"/>
      <c r="X58" s="138"/>
      <c r="Y58" s="138"/>
      <c r="Z58" s="139"/>
      <c r="AA58" s="139"/>
    </row>
    <row r="59" spans="1:27" x14ac:dyDescent="0.25">
      <c r="A59" s="138">
        <v>48</v>
      </c>
      <c r="B59" s="138"/>
      <c r="C59" s="138"/>
      <c r="D59" s="138"/>
      <c r="E59" s="138"/>
      <c r="F59" s="139"/>
      <c r="G59" s="138"/>
      <c r="H59" s="138"/>
      <c r="I59" s="138"/>
      <c r="J59" s="140"/>
      <c r="K59" s="139"/>
      <c r="L59" s="138"/>
      <c r="M59" s="138"/>
      <c r="N59" s="138"/>
      <c r="O59" s="138"/>
      <c r="P59" s="138"/>
      <c r="Q59" s="138"/>
      <c r="R59" s="138"/>
      <c r="S59" s="138"/>
      <c r="T59" s="138"/>
      <c r="U59" s="138"/>
      <c r="V59" s="138"/>
      <c r="W59" s="138"/>
      <c r="X59" s="138"/>
      <c r="Y59" s="138"/>
      <c r="Z59" s="139"/>
      <c r="AA59" s="139"/>
    </row>
    <row r="60" spans="1:27" x14ac:dyDescent="0.25">
      <c r="A60" s="138">
        <v>49</v>
      </c>
      <c r="B60" s="138"/>
      <c r="C60" s="138"/>
      <c r="D60" s="138"/>
      <c r="E60" s="138"/>
      <c r="F60" s="139"/>
      <c r="G60" s="138"/>
      <c r="H60" s="138"/>
      <c r="I60" s="138"/>
      <c r="J60" s="140"/>
      <c r="K60" s="139"/>
      <c r="L60" s="138"/>
      <c r="M60" s="138"/>
      <c r="N60" s="138"/>
      <c r="O60" s="138"/>
      <c r="P60" s="138"/>
      <c r="Q60" s="138"/>
      <c r="R60" s="138"/>
      <c r="S60" s="138"/>
      <c r="T60" s="138"/>
      <c r="U60" s="138"/>
      <c r="V60" s="138"/>
      <c r="W60" s="138"/>
      <c r="X60" s="138"/>
      <c r="Y60" s="138"/>
      <c r="Z60" s="139"/>
      <c r="AA60" s="139"/>
    </row>
    <row r="61" spans="1:27" x14ac:dyDescent="0.25">
      <c r="A61" s="138">
        <v>50</v>
      </c>
      <c r="B61" s="138"/>
      <c r="C61" s="138"/>
      <c r="D61" s="138"/>
      <c r="E61" s="138"/>
      <c r="F61" s="139"/>
      <c r="G61" s="138"/>
      <c r="H61" s="138"/>
      <c r="I61" s="138"/>
      <c r="J61" s="140"/>
      <c r="K61" s="139"/>
      <c r="L61" s="138"/>
      <c r="M61" s="138"/>
      <c r="N61" s="138"/>
      <c r="O61" s="138"/>
      <c r="P61" s="138"/>
      <c r="Q61" s="138"/>
      <c r="R61" s="138"/>
      <c r="S61" s="138"/>
      <c r="T61" s="138"/>
      <c r="U61" s="138"/>
      <c r="V61" s="138"/>
      <c r="W61" s="138"/>
      <c r="X61" s="138"/>
      <c r="Y61" s="138"/>
      <c r="Z61" s="139"/>
      <c r="AA61" s="139"/>
    </row>
    <row r="62" spans="1:27" x14ac:dyDescent="0.25">
      <c r="A62" s="138">
        <v>51</v>
      </c>
      <c r="B62" s="138"/>
      <c r="C62" s="138"/>
      <c r="D62" s="138"/>
      <c r="E62" s="138"/>
      <c r="F62" s="139"/>
      <c r="G62" s="138"/>
      <c r="H62" s="138"/>
      <c r="I62" s="138"/>
      <c r="J62" s="140"/>
      <c r="K62" s="139"/>
      <c r="L62" s="138"/>
      <c r="M62" s="138"/>
      <c r="N62" s="138"/>
      <c r="O62" s="138"/>
      <c r="P62" s="138"/>
      <c r="Q62" s="138"/>
      <c r="R62" s="138"/>
      <c r="S62" s="138"/>
      <c r="T62" s="138"/>
      <c r="U62" s="138"/>
      <c r="V62" s="138"/>
      <c r="W62" s="138"/>
      <c r="X62" s="138"/>
      <c r="Y62" s="138"/>
      <c r="Z62" s="139"/>
      <c r="AA62" s="139"/>
    </row>
    <row r="63" spans="1:27" x14ac:dyDescent="0.25">
      <c r="A63" s="138">
        <v>52</v>
      </c>
      <c r="B63" s="138"/>
      <c r="C63" s="138"/>
      <c r="D63" s="138"/>
      <c r="E63" s="138"/>
      <c r="F63" s="139"/>
      <c r="G63" s="138"/>
      <c r="H63" s="138"/>
      <c r="I63" s="138"/>
      <c r="J63" s="140"/>
      <c r="K63" s="139"/>
      <c r="L63" s="138"/>
      <c r="M63" s="138"/>
      <c r="N63" s="138"/>
      <c r="O63" s="138"/>
      <c r="P63" s="138"/>
      <c r="Q63" s="138"/>
      <c r="R63" s="138"/>
      <c r="S63" s="138"/>
      <c r="T63" s="138"/>
      <c r="U63" s="138"/>
      <c r="V63" s="138"/>
      <c r="W63" s="138"/>
      <c r="X63" s="138"/>
      <c r="Y63" s="138"/>
      <c r="Z63" s="139"/>
      <c r="AA63" s="139"/>
    </row>
    <row r="64" spans="1:27" x14ac:dyDescent="0.25">
      <c r="A64" s="138">
        <v>53</v>
      </c>
      <c r="B64" s="138"/>
      <c r="C64" s="138"/>
      <c r="D64" s="138"/>
      <c r="E64" s="138"/>
      <c r="F64" s="139"/>
      <c r="G64" s="138"/>
      <c r="H64" s="138"/>
      <c r="I64" s="138"/>
      <c r="J64" s="140"/>
      <c r="K64" s="139"/>
      <c r="L64" s="138"/>
      <c r="M64" s="138"/>
      <c r="N64" s="138"/>
      <c r="O64" s="138"/>
      <c r="P64" s="138"/>
      <c r="Q64" s="138"/>
      <c r="R64" s="138"/>
      <c r="S64" s="138"/>
      <c r="T64" s="138"/>
      <c r="U64" s="138"/>
      <c r="V64" s="138"/>
      <c r="W64" s="138"/>
      <c r="X64" s="138"/>
      <c r="Y64" s="138"/>
      <c r="Z64" s="139"/>
      <c r="AA64" s="139"/>
    </row>
    <row r="65" spans="1:27" x14ac:dyDescent="0.25">
      <c r="A65" s="138">
        <v>54</v>
      </c>
      <c r="B65" s="138"/>
      <c r="C65" s="138"/>
      <c r="D65" s="138"/>
      <c r="E65" s="138"/>
      <c r="F65" s="139"/>
      <c r="G65" s="138"/>
      <c r="H65" s="138"/>
      <c r="I65" s="138"/>
      <c r="J65" s="140"/>
      <c r="K65" s="139"/>
      <c r="L65" s="138"/>
      <c r="M65" s="138"/>
      <c r="N65" s="138"/>
      <c r="O65" s="138"/>
      <c r="P65" s="138"/>
      <c r="Q65" s="138"/>
      <c r="R65" s="138"/>
      <c r="S65" s="138"/>
      <c r="T65" s="138"/>
      <c r="U65" s="138"/>
      <c r="V65" s="138"/>
      <c r="W65" s="138"/>
      <c r="X65" s="138"/>
      <c r="Y65" s="138"/>
      <c r="Z65" s="139"/>
      <c r="AA65" s="139"/>
    </row>
    <row r="66" spans="1:27" x14ac:dyDescent="0.25">
      <c r="A66" s="138">
        <v>55</v>
      </c>
      <c r="B66" s="138"/>
      <c r="C66" s="138"/>
      <c r="D66" s="138"/>
      <c r="E66" s="138"/>
      <c r="F66" s="139"/>
      <c r="G66" s="138"/>
      <c r="H66" s="138"/>
      <c r="I66" s="138"/>
      <c r="J66" s="140"/>
      <c r="K66" s="139"/>
      <c r="L66" s="138"/>
      <c r="M66" s="138"/>
      <c r="N66" s="138"/>
      <c r="O66" s="138"/>
      <c r="P66" s="138"/>
      <c r="Q66" s="138"/>
      <c r="R66" s="138"/>
      <c r="S66" s="138"/>
      <c r="T66" s="138"/>
      <c r="U66" s="138"/>
      <c r="V66" s="138"/>
      <c r="W66" s="138"/>
      <c r="X66" s="138"/>
      <c r="Y66" s="138"/>
      <c r="Z66" s="139"/>
      <c r="AA66" s="139"/>
    </row>
    <row r="67" spans="1:27" x14ac:dyDescent="0.25">
      <c r="A67" s="138">
        <v>56</v>
      </c>
      <c r="B67" s="138"/>
      <c r="C67" s="138"/>
      <c r="D67" s="138"/>
      <c r="E67" s="138"/>
      <c r="F67" s="139"/>
      <c r="G67" s="138"/>
      <c r="H67" s="138"/>
      <c r="I67" s="138"/>
      <c r="J67" s="140"/>
      <c r="K67" s="139"/>
      <c r="L67" s="138"/>
      <c r="M67" s="138"/>
      <c r="N67" s="138"/>
      <c r="O67" s="138"/>
      <c r="P67" s="138"/>
      <c r="Q67" s="138"/>
      <c r="R67" s="138"/>
      <c r="S67" s="138"/>
      <c r="T67" s="138"/>
      <c r="U67" s="138"/>
      <c r="V67" s="138"/>
      <c r="W67" s="138"/>
      <c r="X67" s="138"/>
      <c r="Y67" s="138"/>
      <c r="Z67" s="139"/>
      <c r="AA67" s="139"/>
    </row>
    <row r="68" spans="1:27" x14ac:dyDescent="0.25">
      <c r="A68" s="138">
        <v>57</v>
      </c>
      <c r="B68" s="138"/>
      <c r="C68" s="138"/>
      <c r="D68" s="138"/>
      <c r="E68" s="138"/>
      <c r="F68" s="139"/>
      <c r="G68" s="138"/>
      <c r="H68" s="138"/>
      <c r="I68" s="138"/>
      <c r="J68" s="140"/>
      <c r="K68" s="139"/>
      <c r="L68" s="138"/>
      <c r="M68" s="138"/>
      <c r="N68" s="138"/>
      <c r="O68" s="138"/>
      <c r="P68" s="138"/>
      <c r="Q68" s="138"/>
      <c r="R68" s="138"/>
      <c r="S68" s="138"/>
      <c r="T68" s="138"/>
      <c r="U68" s="138"/>
      <c r="V68" s="138"/>
      <c r="W68" s="138"/>
      <c r="X68" s="138"/>
      <c r="Y68" s="138"/>
      <c r="Z68" s="139"/>
      <c r="AA68" s="139"/>
    </row>
    <row r="69" spans="1:27" x14ac:dyDescent="0.25">
      <c r="A69" s="138">
        <v>58</v>
      </c>
      <c r="B69" s="138"/>
      <c r="C69" s="138"/>
      <c r="D69" s="138"/>
      <c r="E69" s="138"/>
      <c r="F69" s="139"/>
      <c r="G69" s="138"/>
      <c r="H69" s="138"/>
      <c r="I69" s="138"/>
      <c r="J69" s="140"/>
      <c r="K69" s="139"/>
      <c r="L69" s="138"/>
      <c r="M69" s="138"/>
      <c r="N69" s="138"/>
      <c r="O69" s="138"/>
      <c r="P69" s="138"/>
      <c r="Q69" s="138"/>
      <c r="R69" s="138"/>
      <c r="S69" s="138"/>
      <c r="T69" s="138"/>
      <c r="U69" s="138"/>
      <c r="V69" s="138"/>
      <c r="W69" s="138"/>
      <c r="X69" s="138"/>
      <c r="Y69" s="138"/>
      <c r="Z69" s="139"/>
      <c r="AA69" s="139"/>
    </row>
    <row r="70" spans="1:27" x14ac:dyDescent="0.25">
      <c r="A70" s="138">
        <v>59</v>
      </c>
      <c r="B70" s="138"/>
      <c r="C70" s="138"/>
      <c r="D70" s="138"/>
      <c r="E70" s="138"/>
      <c r="F70" s="139"/>
      <c r="G70" s="138"/>
      <c r="H70" s="138"/>
      <c r="I70" s="138"/>
      <c r="J70" s="140"/>
      <c r="K70" s="139"/>
      <c r="L70" s="138"/>
      <c r="M70" s="138"/>
      <c r="N70" s="138"/>
      <c r="O70" s="138"/>
      <c r="P70" s="138"/>
      <c r="Q70" s="138"/>
      <c r="R70" s="138"/>
      <c r="S70" s="138"/>
      <c r="T70" s="138"/>
      <c r="U70" s="138"/>
      <c r="V70" s="138"/>
      <c r="W70" s="138"/>
      <c r="X70" s="138"/>
      <c r="Y70" s="138"/>
      <c r="Z70" s="139"/>
      <c r="AA70" s="139"/>
    </row>
    <row r="71" spans="1:27" x14ac:dyDescent="0.25">
      <c r="A71" s="138">
        <v>60</v>
      </c>
      <c r="B71" s="138"/>
      <c r="C71" s="138"/>
      <c r="D71" s="138"/>
      <c r="E71" s="138"/>
      <c r="F71" s="139"/>
      <c r="G71" s="138"/>
      <c r="H71" s="138"/>
      <c r="I71" s="138"/>
      <c r="J71" s="140"/>
      <c r="K71" s="139"/>
      <c r="L71" s="138"/>
      <c r="M71" s="138"/>
      <c r="N71" s="138"/>
      <c r="O71" s="138"/>
      <c r="P71" s="138"/>
      <c r="Q71" s="138"/>
      <c r="R71" s="138"/>
      <c r="S71" s="138"/>
      <c r="T71" s="138"/>
      <c r="U71" s="138"/>
      <c r="V71" s="138"/>
      <c r="W71" s="138"/>
      <c r="X71" s="138"/>
      <c r="Y71" s="138"/>
      <c r="Z71" s="139"/>
      <c r="AA71" s="139"/>
    </row>
    <row r="72" spans="1:27" x14ac:dyDescent="0.25">
      <c r="A72" s="138">
        <v>61</v>
      </c>
      <c r="B72" s="138"/>
      <c r="C72" s="138"/>
      <c r="D72" s="138"/>
      <c r="E72" s="138"/>
      <c r="F72" s="139"/>
      <c r="G72" s="138"/>
      <c r="H72" s="138"/>
      <c r="I72" s="138"/>
      <c r="J72" s="140"/>
      <c r="K72" s="139"/>
      <c r="L72" s="138"/>
      <c r="M72" s="138"/>
      <c r="N72" s="138"/>
      <c r="O72" s="138"/>
      <c r="P72" s="138"/>
      <c r="Q72" s="138"/>
      <c r="R72" s="138"/>
      <c r="S72" s="138"/>
      <c r="T72" s="138"/>
      <c r="U72" s="138"/>
      <c r="V72" s="138"/>
      <c r="W72" s="138"/>
      <c r="X72" s="138"/>
      <c r="Y72" s="138"/>
      <c r="Z72" s="139"/>
      <c r="AA72" s="139"/>
    </row>
    <row r="73" spans="1:27" x14ac:dyDescent="0.25">
      <c r="A73" s="138">
        <v>62</v>
      </c>
      <c r="B73" s="138"/>
      <c r="C73" s="138"/>
      <c r="D73" s="138"/>
      <c r="E73" s="138"/>
      <c r="F73" s="139"/>
      <c r="G73" s="138"/>
      <c r="H73" s="138"/>
      <c r="I73" s="138"/>
      <c r="J73" s="140"/>
      <c r="K73" s="139"/>
      <c r="L73" s="138"/>
      <c r="M73" s="138"/>
      <c r="N73" s="138"/>
      <c r="O73" s="138"/>
      <c r="P73" s="138"/>
      <c r="Q73" s="138"/>
      <c r="R73" s="138"/>
      <c r="S73" s="138"/>
      <c r="T73" s="138"/>
      <c r="U73" s="138"/>
      <c r="V73" s="138"/>
      <c r="W73" s="138"/>
      <c r="X73" s="138"/>
      <c r="Y73" s="138"/>
      <c r="Z73" s="139"/>
      <c r="AA73" s="139"/>
    </row>
    <row r="74" spans="1:27" x14ac:dyDescent="0.25">
      <c r="A74" s="138">
        <v>63</v>
      </c>
      <c r="B74" s="138"/>
      <c r="C74" s="138"/>
      <c r="D74" s="138"/>
      <c r="E74" s="138"/>
      <c r="F74" s="139"/>
      <c r="G74" s="138"/>
      <c r="H74" s="138"/>
      <c r="I74" s="138"/>
      <c r="J74" s="140"/>
      <c r="K74" s="139"/>
      <c r="L74" s="138"/>
      <c r="M74" s="138"/>
      <c r="N74" s="138"/>
      <c r="O74" s="138"/>
      <c r="P74" s="138"/>
      <c r="Q74" s="138"/>
      <c r="R74" s="138"/>
      <c r="S74" s="138"/>
      <c r="T74" s="138"/>
      <c r="U74" s="138"/>
      <c r="V74" s="138"/>
      <c r="W74" s="138"/>
      <c r="X74" s="138"/>
      <c r="Y74" s="138"/>
      <c r="Z74" s="139"/>
      <c r="AA74" s="139"/>
    </row>
    <row r="75" spans="1:27" x14ac:dyDescent="0.25">
      <c r="A75" s="138">
        <v>64</v>
      </c>
      <c r="B75" s="138"/>
      <c r="C75" s="138"/>
      <c r="D75" s="138"/>
      <c r="E75" s="138"/>
      <c r="F75" s="139"/>
      <c r="G75" s="138"/>
      <c r="H75" s="138"/>
      <c r="I75" s="138"/>
      <c r="J75" s="140"/>
      <c r="K75" s="139"/>
      <c r="L75" s="138"/>
      <c r="M75" s="138"/>
      <c r="N75" s="138"/>
      <c r="O75" s="138"/>
      <c r="P75" s="138"/>
      <c r="Q75" s="138"/>
      <c r="R75" s="138"/>
      <c r="S75" s="138"/>
      <c r="T75" s="138"/>
      <c r="U75" s="138"/>
      <c r="V75" s="138"/>
      <c r="W75" s="138"/>
      <c r="X75" s="138"/>
      <c r="Y75" s="138"/>
      <c r="Z75" s="139"/>
      <c r="AA75" s="139"/>
    </row>
    <row r="76" spans="1:27" x14ac:dyDescent="0.25">
      <c r="A76" s="138">
        <v>65</v>
      </c>
      <c r="B76" s="138"/>
      <c r="C76" s="138"/>
      <c r="D76" s="138"/>
      <c r="E76" s="138"/>
      <c r="F76" s="139"/>
      <c r="G76" s="138"/>
      <c r="H76" s="138"/>
      <c r="I76" s="138"/>
      <c r="J76" s="140"/>
      <c r="K76" s="139"/>
      <c r="L76" s="138"/>
      <c r="M76" s="138"/>
      <c r="N76" s="138"/>
      <c r="O76" s="138"/>
      <c r="P76" s="138"/>
      <c r="Q76" s="138"/>
      <c r="R76" s="138"/>
      <c r="S76" s="138"/>
      <c r="T76" s="138"/>
      <c r="U76" s="138"/>
      <c r="V76" s="138"/>
      <c r="W76" s="138"/>
      <c r="X76" s="138"/>
      <c r="Y76" s="138"/>
      <c r="Z76" s="139"/>
      <c r="AA76" s="139"/>
    </row>
    <row r="77" spans="1:27" x14ac:dyDescent="0.25">
      <c r="A77" s="138">
        <v>66</v>
      </c>
      <c r="B77" s="138"/>
      <c r="C77" s="138"/>
      <c r="D77" s="138"/>
      <c r="E77" s="138"/>
      <c r="F77" s="139"/>
      <c r="G77" s="138"/>
      <c r="H77" s="138"/>
      <c r="I77" s="138"/>
      <c r="J77" s="140"/>
      <c r="K77" s="139"/>
      <c r="L77" s="138"/>
      <c r="M77" s="138"/>
      <c r="N77" s="138"/>
      <c r="O77" s="138"/>
      <c r="P77" s="138"/>
      <c r="Q77" s="138"/>
      <c r="R77" s="138"/>
      <c r="S77" s="138"/>
      <c r="T77" s="138"/>
      <c r="U77" s="138"/>
      <c r="V77" s="138"/>
      <c r="W77" s="138"/>
      <c r="X77" s="138"/>
      <c r="Y77" s="138"/>
      <c r="Z77" s="139"/>
      <c r="AA77" s="139"/>
    </row>
    <row r="78" spans="1:27" x14ac:dyDescent="0.25">
      <c r="A78" s="138">
        <v>67</v>
      </c>
      <c r="B78" s="138"/>
      <c r="C78" s="138"/>
      <c r="D78" s="138"/>
      <c r="E78" s="138"/>
      <c r="F78" s="139"/>
      <c r="G78" s="138"/>
      <c r="H78" s="138"/>
      <c r="I78" s="138"/>
      <c r="J78" s="140"/>
      <c r="K78" s="139"/>
      <c r="L78" s="138"/>
      <c r="M78" s="138"/>
      <c r="N78" s="138"/>
      <c r="O78" s="138"/>
      <c r="P78" s="138"/>
      <c r="Q78" s="138"/>
      <c r="R78" s="138"/>
      <c r="S78" s="138"/>
      <c r="T78" s="138"/>
      <c r="U78" s="138"/>
      <c r="V78" s="138"/>
      <c r="W78" s="138"/>
      <c r="X78" s="138"/>
      <c r="Y78" s="138"/>
      <c r="Z78" s="139"/>
      <c r="AA78" s="139"/>
    </row>
    <row r="79" spans="1:27" x14ac:dyDescent="0.25">
      <c r="A79" s="138">
        <v>68</v>
      </c>
      <c r="B79" s="138"/>
      <c r="C79" s="138"/>
      <c r="D79" s="138"/>
      <c r="E79" s="138"/>
      <c r="F79" s="139"/>
      <c r="G79" s="138"/>
      <c r="H79" s="138"/>
      <c r="I79" s="138"/>
      <c r="J79" s="140"/>
      <c r="K79" s="139"/>
      <c r="L79" s="138"/>
      <c r="M79" s="138"/>
      <c r="N79" s="138"/>
      <c r="O79" s="138"/>
      <c r="P79" s="138"/>
      <c r="Q79" s="138"/>
      <c r="R79" s="138"/>
      <c r="S79" s="138"/>
      <c r="T79" s="138"/>
      <c r="U79" s="138"/>
      <c r="V79" s="138"/>
      <c r="W79" s="138"/>
      <c r="X79" s="138"/>
      <c r="Y79" s="138"/>
      <c r="Z79" s="139"/>
      <c r="AA79" s="139"/>
    </row>
    <row r="80" spans="1:27" x14ac:dyDescent="0.25">
      <c r="A80" s="138">
        <v>69</v>
      </c>
      <c r="B80" s="138"/>
      <c r="C80" s="138"/>
      <c r="D80" s="138"/>
      <c r="E80" s="138"/>
      <c r="F80" s="139"/>
      <c r="G80" s="138"/>
      <c r="H80" s="138"/>
      <c r="I80" s="138"/>
      <c r="J80" s="140"/>
      <c r="K80" s="139"/>
      <c r="L80" s="138"/>
      <c r="M80" s="138"/>
      <c r="N80" s="138"/>
      <c r="O80" s="138"/>
      <c r="P80" s="138"/>
      <c r="Q80" s="138"/>
      <c r="R80" s="138"/>
      <c r="S80" s="138"/>
      <c r="T80" s="138"/>
      <c r="U80" s="138"/>
      <c r="V80" s="138"/>
      <c r="W80" s="138"/>
      <c r="X80" s="138"/>
      <c r="Y80" s="138"/>
      <c r="Z80" s="139"/>
      <c r="AA80" s="139"/>
    </row>
    <row r="81" spans="1:27" x14ac:dyDescent="0.25">
      <c r="A81" s="138">
        <v>70</v>
      </c>
      <c r="B81" s="138"/>
      <c r="C81" s="138"/>
      <c r="D81" s="138"/>
      <c r="E81" s="138"/>
      <c r="F81" s="139"/>
      <c r="G81" s="138"/>
      <c r="H81" s="138"/>
      <c r="I81" s="138"/>
      <c r="J81" s="140"/>
      <c r="K81" s="139"/>
      <c r="L81" s="138"/>
      <c r="M81" s="138"/>
      <c r="N81" s="138"/>
      <c r="O81" s="138"/>
      <c r="P81" s="138"/>
      <c r="Q81" s="138"/>
      <c r="R81" s="138"/>
      <c r="S81" s="138"/>
      <c r="T81" s="138"/>
      <c r="U81" s="138"/>
      <c r="V81" s="138"/>
      <c r="W81" s="138"/>
      <c r="X81" s="138"/>
      <c r="Y81" s="138"/>
      <c r="Z81" s="139"/>
      <c r="AA81" s="139"/>
    </row>
    <row r="82" spans="1:27" x14ac:dyDescent="0.25">
      <c r="A82" s="138">
        <v>71</v>
      </c>
      <c r="B82" s="138"/>
      <c r="C82" s="138"/>
      <c r="D82" s="138"/>
      <c r="E82" s="138"/>
      <c r="F82" s="139"/>
      <c r="G82" s="138"/>
      <c r="H82" s="138"/>
      <c r="I82" s="138"/>
      <c r="J82" s="140"/>
      <c r="K82" s="139"/>
      <c r="L82" s="138"/>
      <c r="M82" s="138"/>
      <c r="N82" s="138"/>
      <c r="O82" s="138"/>
      <c r="P82" s="138"/>
      <c r="Q82" s="138"/>
      <c r="R82" s="138"/>
      <c r="S82" s="138"/>
      <c r="T82" s="138"/>
      <c r="U82" s="138"/>
      <c r="V82" s="138"/>
      <c r="W82" s="138"/>
      <c r="X82" s="138"/>
      <c r="Y82" s="138"/>
      <c r="Z82" s="139"/>
      <c r="AA82" s="139"/>
    </row>
    <row r="83" spans="1:27" x14ac:dyDescent="0.25">
      <c r="A83" s="138">
        <v>72</v>
      </c>
      <c r="B83" s="138"/>
      <c r="C83" s="138"/>
      <c r="D83" s="138"/>
      <c r="E83" s="138"/>
      <c r="F83" s="139"/>
      <c r="G83" s="138"/>
      <c r="H83" s="138"/>
      <c r="I83" s="138"/>
      <c r="J83" s="140"/>
      <c r="K83" s="139"/>
      <c r="L83" s="138"/>
      <c r="M83" s="138"/>
      <c r="N83" s="138"/>
      <c r="O83" s="138"/>
      <c r="P83" s="138"/>
      <c r="Q83" s="138"/>
      <c r="R83" s="138"/>
      <c r="S83" s="138"/>
      <c r="T83" s="138"/>
      <c r="U83" s="138"/>
      <c r="V83" s="138"/>
      <c r="W83" s="138"/>
      <c r="X83" s="138"/>
      <c r="Y83" s="138"/>
      <c r="Z83" s="139"/>
      <c r="AA83" s="139"/>
    </row>
    <row r="84" spans="1:27" x14ac:dyDescent="0.25">
      <c r="A84" s="138">
        <v>73</v>
      </c>
      <c r="B84" s="138"/>
      <c r="C84" s="138"/>
      <c r="D84" s="138"/>
      <c r="E84" s="138"/>
      <c r="F84" s="139"/>
      <c r="G84" s="138"/>
      <c r="H84" s="138"/>
      <c r="I84" s="138"/>
      <c r="J84" s="140"/>
      <c r="K84" s="139"/>
      <c r="L84" s="138"/>
      <c r="M84" s="138"/>
      <c r="N84" s="138"/>
      <c r="O84" s="138"/>
      <c r="P84" s="138"/>
      <c r="Q84" s="138"/>
      <c r="R84" s="138"/>
      <c r="S84" s="138"/>
      <c r="T84" s="138"/>
      <c r="U84" s="138"/>
      <c r="V84" s="138"/>
      <c r="W84" s="138"/>
      <c r="X84" s="138"/>
      <c r="Y84" s="138"/>
      <c r="Z84" s="139"/>
      <c r="AA84" s="139"/>
    </row>
    <row r="85" spans="1:27" x14ac:dyDescent="0.25">
      <c r="A85" s="138">
        <v>74</v>
      </c>
      <c r="B85" s="138"/>
      <c r="C85" s="138"/>
      <c r="D85" s="138"/>
      <c r="E85" s="138"/>
      <c r="F85" s="139"/>
      <c r="G85" s="138"/>
      <c r="H85" s="138"/>
      <c r="I85" s="138"/>
      <c r="J85" s="140"/>
      <c r="K85" s="139"/>
      <c r="L85" s="138"/>
      <c r="M85" s="138"/>
      <c r="N85" s="138"/>
      <c r="O85" s="138"/>
      <c r="P85" s="138"/>
      <c r="Q85" s="138"/>
      <c r="R85" s="138"/>
      <c r="S85" s="138"/>
      <c r="T85" s="138"/>
      <c r="U85" s="138"/>
      <c r="V85" s="138"/>
      <c r="W85" s="138"/>
      <c r="X85" s="138"/>
      <c r="Y85" s="138"/>
      <c r="Z85" s="139"/>
      <c r="AA85" s="139"/>
    </row>
    <row r="86" spans="1:27" x14ac:dyDescent="0.25">
      <c r="A86" s="138">
        <v>75</v>
      </c>
      <c r="B86" s="138"/>
      <c r="C86" s="138"/>
      <c r="D86" s="138"/>
      <c r="E86" s="138"/>
      <c r="F86" s="139"/>
      <c r="G86" s="138"/>
      <c r="H86" s="138"/>
      <c r="I86" s="138"/>
      <c r="J86" s="140"/>
      <c r="K86" s="139"/>
      <c r="L86" s="138"/>
      <c r="M86" s="138"/>
      <c r="N86" s="138"/>
      <c r="O86" s="138"/>
      <c r="P86" s="138"/>
      <c r="Q86" s="138"/>
      <c r="R86" s="138"/>
      <c r="S86" s="138"/>
      <c r="T86" s="138"/>
      <c r="U86" s="138"/>
      <c r="V86" s="138"/>
      <c r="W86" s="138"/>
      <c r="X86" s="138"/>
      <c r="Y86" s="138"/>
      <c r="Z86" s="139"/>
      <c r="AA86" s="139"/>
    </row>
    <row r="87" spans="1:27" x14ac:dyDescent="0.25">
      <c r="A87" s="138">
        <v>76</v>
      </c>
      <c r="B87" s="138"/>
      <c r="C87" s="138"/>
      <c r="D87" s="138"/>
      <c r="E87" s="138"/>
      <c r="F87" s="139"/>
      <c r="G87" s="138"/>
      <c r="H87" s="138"/>
      <c r="I87" s="138"/>
      <c r="J87" s="140"/>
      <c r="K87" s="139"/>
      <c r="L87" s="138"/>
      <c r="M87" s="138"/>
      <c r="N87" s="138"/>
      <c r="O87" s="138"/>
      <c r="P87" s="138"/>
      <c r="Q87" s="138"/>
      <c r="R87" s="138"/>
      <c r="S87" s="138"/>
      <c r="T87" s="138"/>
      <c r="U87" s="138"/>
      <c r="V87" s="138"/>
      <c r="W87" s="138"/>
      <c r="X87" s="138"/>
      <c r="Y87" s="138"/>
      <c r="Z87" s="139"/>
      <c r="AA87" s="139"/>
    </row>
    <row r="88" spans="1:27" x14ac:dyDescent="0.25">
      <c r="A88" s="138">
        <v>77</v>
      </c>
      <c r="B88" s="138"/>
      <c r="C88" s="138"/>
      <c r="D88" s="138"/>
      <c r="E88" s="138"/>
      <c r="F88" s="139"/>
      <c r="G88" s="138"/>
      <c r="H88" s="138"/>
      <c r="I88" s="138"/>
      <c r="J88" s="140"/>
      <c r="K88" s="139"/>
      <c r="L88" s="138"/>
      <c r="M88" s="138"/>
      <c r="N88" s="138"/>
      <c r="O88" s="138"/>
      <c r="P88" s="138"/>
      <c r="Q88" s="138"/>
      <c r="R88" s="138"/>
      <c r="S88" s="138"/>
      <c r="T88" s="138"/>
      <c r="U88" s="138"/>
      <c r="V88" s="138"/>
      <c r="W88" s="138"/>
      <c r="X88" s="138"/>
      <c r="Y88" s="138"/>
      <c r="Z88" s="139"/>
      <c r="AA88" s="139"/>
    </row>
    <row r="89" spans="1:27" x14ac:dyDescent="0.25">
      <c r="A89" s="138">
        <v>78</v>
      </c>
      <c r="B89" s="138"/>
      <c r="C89" s="138"/>
      <c r="D89" s="138"/>
      <c r="E89" s="138"/>
      <c r="F89" s="139"/>
      <c r="G89" s="138"/>
      <c r="H89" s="138"/>
      <c r="I89" s="138"/>
      <c r="J89" s="140"/>
      <c r="K89" s="139"/>
      <c r="L89" s="138"/>
      <c r="M89" s="138"/>
      <c r="N89" s="138"/>
      <c r="O89" s="138"/>
      <c r="P89" s="138"/>
      <c r="Q89" s="138"/>
      <c r="R89" s="138"/>
      <c r="S89" s="138"/>
      <c r="T89" s="138"/>
      <c r="U89" s="138"/>
      <c r="V89" s="138"/>
      <c r="W89" s="138"/>
      <c r="X89" s="138"/>
      <c r="Y89" s="138"/>
      <c r="Z89" s="139"/>
      <c r="AA89" s="139"/>
    </row>
    <row r="90" spans="1:27" x14ac:dyDescent="0.25">
      <c r="A90" s="138">
        <v>79</v>
      </c>
      <c r="B90" s="138"/>
      <c r="C90" s="138"/>
      <c r="D90" s="138"/>
      <c r="E90" s="138"/>
      <c r="F90" s="139"/>
      <c r="G90" s="138"/>
      <c r="H90" s="138"/>
      <c r="I90" s="138"/>
      <c r="J90" s="140"/>
      <c r="K90" s="139"/>
      <c r="L90" s="138"/>
      <c r="M90" s="138"/>
      <c r="N90" s="138"/>
      <c r="O90" s="138"/>
      <c r="P90" s="138"/>
      <c r="Q90" s="138"/>
      <c r="R90" s="138"/>
      <c r="S90" s="138"/>
      <c r="T90" s="138"/>
      <c r="U90" s="138"/>
      <c r="V90" s="138"/>
      <c r="W90" s="138"/>
      <c r="X90" s="138"/>
      <c r="Y90" s="138"/>
      <c r="Z90" s="139"/>
      <c r="AA90" s="139"/>
    </row>
    <row r="91" spans="1:27" x14ac:dyDescent="0.25">
      <c r="A91" s="138">
        <v>80</v>
      </c>
      <c r="B91" s="138"/>
      <c r="C91" s="138"/>
      <c r="D91" s="138"/>
      <c r="E91" s="138"/>
      <c r="F91" s="139"/>
      <c r="G91" s="138"/>
      <c r="H91" s="138"/>
      <c r="I91" s="138"/>
      <c r="J91" s="140"/>
      <c r="K91" s="139"/>
      <c r="L91" s="138"/>
      <c r="M91" s="138"/>
      <c r="N91" s="138"/>
      <c r="O91" s="138"/>
      <c r="P91" s="138"/>
      <c r="Q91" s="138"/>
      <c r="R91" s="138"/>
      <c r="S91" s="138"/>
      <c r="T91" s="138"/>
      <c r="U91" s="138"/>
      <c r="V91" s="138"/>
      <c r="W91" s="138"/>
      <c r="X91" s="138"/>
      <c r="Y91" s="138"/>
      <c r="Z91" s="139"/>
      <c r="AA91" s="139"/>
    </row>
    <row r="92" spans="1:27" x14ac:dyDescent="0.25">
      <c r="A92" s="138">
        <v>81</v>
      </c>
      <c r="B92" s="138"/>
      <c r="C92" s="138"/>
      <c r="D92" s="138"/>
      <c r="E92" s="138"/>
      <c r="F92" s="139"/>
      <c r="G92" s="138"/>
      <c r="H92" s="138"/>
      <c r="I92" s="138"/>
      <c r="J92" s="140"/>
      <c r="K92" s="139"/>
      <c r="L92" s="138"/>
      <c r="M92" s="138"/>
      <c r="N92" s="138"/>
      <c r="O92" s="138"/>
      <c r="P92" s="138"/>
      <c r="Q92" s="138"/>
      <c r="R92" s="138"/>
      <c r="S92" s="138"/>
      <c r="T92" s="138"/>
      <c r="U92" s="138"/>
      <c r="V92" s="138"/>
      <c r="W92" s="138"/>
      <c r="X92" s="138"/>
      <c r="Y92" s="138"/>
      <c r="Z92" s="139"/>
      <c r="AA92" s="139"/>
    </row>
    <row r="93" spans="1:27" x14ac:dyDescent="0.25">
      <c r="A93" s="138">
        <v>82</v>
      </c>
      <c r="B93" s="138"/>
      <c r="C93" s="138"/>
      <c r="D93" s="138"/>
      <c r="E93" s="138"/>
      <c r="F93" s="139"/>
      <c r="G93" s="138"/>
      <c r="H93" s="138"/>
      <c r="I93" s="138"/>
      <c r="J93" s="140"/>
      <c r="K93" s="139"/>
      <c r="L93" s="138"/>
      <c r="M93" s="138"/>
      <c r="N93" s="138"/>
      <c r="O93" s="138"/>
      <c r="P93" s="138"/>
      <c r="Q93" s="138"/>
      <c r="R93" s="138"/>
      <c r="S93" s="138"/>
      <c r="T93" s="138"/>
      <c r="U93" s="138"/>
      <c r="V93" s="138"/>
      <c r="W93" s="138"/>
      <c r="X93" s="138"/>
      <c r="Y93" s="138"/>
      <c r="Z93" s="139"/>
      <c r="AA93" s="139"/>
    </row>
    <row r="94" spans="1:27" x14ac:dyDescent="0.25">
      <c r="A94" s="138">
        <v>83</v>
      </c>
      <c r="B94" s="138"/>
      <c r="C94" s="138"/>
      <c r="D94" s="138"/>
      <c r="E94" s="138"/>
      <c r="F94" s="139"/>
      <c r="G94" s="138"/>
      <c r="H94" s="138"/>
      <c r="I94" s="138"/>
      <c r="J94" s="140"/>
      <c r="K94" s="139"/>
      <c r="L94" s="138"/>
      <c r="M94" s="138"/>
      <c r="N94" s="138"/>
      <c r="O94" s="138"/>
      <c r="P94" s="138"/>
      <c r="Q94" s="138"/>
      <c r="R94" s="138"/>
      <c r="S94" s="138"/>
      <c r="T94" s="138"/>
      <c r="U94" s="138"/>
      <c r="V94" s="138"/>
      <c r="W94" s="138"/>
      <c r="X94" s="138"/>
      <c r="Y94" s="138"/>
      <c r="Z94" s="139"/>
      <c r="AA94" s="139"/>
    </row>
    <row r="95" spans="1:27" x14ac:dyDescent="0.25">
      <c r="A95" s="138">
        <v>84</v>
      </c>
      <c r="B95" s="138"/>
      <c r="C95" s="138"/>
      <c r="D95" s="138"/>
      <c r="E95" s="138"/>
      <c r="F95" s="139"/>
      <c r="G95" s="138"/>
      <c r="H95" s="138"/>
      <c r="I95" s="138"/>
      <c r="J95" s="140"/>
      <c r="K95" s="139"/>
      <c r="L95" s="138"/>
      <c r="M95" s="138"/>
      <c r="N95" s="138"/>
      <c r="O95" s="138"/>
      <c r="P95" s="138"/>
      <c r="Q95" s="138"/>
      <c r="R95" s="138"/>
      <c r="S95" s="138"/>
      <c r="T95" s="138"/>
      <c r="U95" s="138"/>
      <c r="V95" s="138"/>
      <c r="W95" s="138"/>
      <c r="X95" s="138"/>
      <c r="Y95" s="138"/>
      <c r="Z95" s="139"/>
      <c r="AA95" s="139"/>
    </row>
    <row r="96" spans="1:27" x14ac:dyDescent="0.25">
      <c r="A96" s="138">
        <v>85</v>
      </c>
      <c r="B96" s="138"/>
      <c r="C96" s="138"/>
      <c r="D96" s="138"/>
      <c r="E96" s="138"/>
      <c r="F96" s="139"/>
      <c r="G96" s="138"/>
      <c r="H96" s="138"/>
      <c r="I96" s="138"/>
      <c r="J96" s="140"/>
      <c r="K96" s="139"/>
      <c r="L96" s="138"/>
      <c r="M96" s="138"/>
      <c r="N96" s="138"/>
      <c r="O96" s="138"/>
      <c r="P96" s="138"/>
      <c r="Q96" s="138"/>
      <c r="R96" s="138"/>
      <c r="S96" s="138"/>
      <c r="T96" s="138"/>
      <c r="U96" s="138"/>
      <c r="V96" s="138"/>
      <c r="W96" s="138"/>
      <c r="X96" s="138"/>
      <c r="Y96" s="138"/>
      <c r="Z96" s="139"/>
      <c r="AA96" s="139"/>
    </row>
    <row r="97" spans="1:27" x14ac:dyDescent="0.25">
      <c r="A97" s="138">
        <v>86</v>
      </c>
      <c r="B97" s="138"/>
      <c r="C97" s="138"/>
      <c r="D97" s="138"/>
      <c r="E97" s="138"/>
      <c r="F97" s="139"/>
      <c r="G97" s="138"/>
      <c r="H97" s="138"/>
      <c r="I97" s="138"/>
      <c r="J97" s="140"/>
      <c r="K97" s="139"/>
      <c r="L97" s="138"/>
      <c r="M97" s="138"/>
      <c r="N97" s="138"/>
      <c r="O97" s="138"/>
      <c r="P97" s="138"/>
      <c r="Q97" s="138"/>
      <c r="R97" s="138"/>
      <c r="S97" s="138"/>
      <c r="T97" s="138"/>
      <c r="U97" s="138"/>
      <c r="V97" s="138"/>
      <c r="W97" s="138"/>
      <c r="X97" s="138"/>
      <c r="Y97" s="138"/>
      <c r="Z97" s="139"/>
      <c r="AA97" s="139"/>
    </row>
    <row r="98" spans="1:27" x14ac:dyDescent="0.25">
      <c r="A98" s="138">
        <v>87</v>
      </c>
      <c r="B98" s="138"/>
      <c r="C98" s="138"/>
      <c r="D98" s="138"/>
      <c r="E98" s="138"/>
      <c r="F98" s="139"/>
      <c r="G98" s="138"/>
      <c r="H98" s="138"/>
      <c r="I98" s="138"/>
      <c r="J98" s="140"/>
      <c r="K98" s="139"/>
      <c r="L98" s="138"/>
      <c r="M98" s="138"/>
      <c r="N98" s="138"/>
      <c r="O98" s="138"/>
      <c r="P98" s="138"/>
      <c r="Q98" s="138"/>
      <c r="R98" s="138"/>
      <c r="S98" s="138"/>
      <c r="T98" s="138"/>
      <c r="U98" s="138"/>
      <c r="V98" s="138"/>
      <c r="W98" s="138"/>
      <c r="X98" s="138"/>
      <c r="Y98" s="138"/>
      <c r="Z98" s="139"/>
      <c r="AA98" s="139"/>
    </row>
    <row r="99" spans="1:27" x14ac:dyDescent="0.25">
      <c r="A99" s="138">
        <v>88</v>
      </c>
      <c r="B99" s="138"/>
      <c r="C99" s="138"/>
      <c r="D99" s="138"/>
      <c r="E99" s="138"/>
      <c r="F99" s="139"/>
      <c r="G99" s="138"/>
      <c r="H99" s="138"/>
      <c r="I99" s="138"/>
      <c r="J99" s="140"/>
      <c r="K99" s="139"/>
      <c r="L99" s="138"/>
      <c r="M99" s="138"/>
      <c r="N99" s="138"/>
      <c r="O99" s="138"/>
      <c r="P99" s="138"/>
      <c r="Q99" s="138"/>
      <c r="R99" s="138"/>
      <c r="S99" s="138"/>
      <c r="T99" s="138"/>
      <c r="U99" s="138"/>
      <c r="V99" s="138"/>
      <c r="W99" s="138"/>
      <c r="X99" s="138"/>
      <c r="Y99" s="138"/>
      <c r="Z99" s="139"/>
      <c r="AA99" s="139"/>
    </row>
    <row r="100" spans="1:27" x14ac:dyDescent="0.25">
      <c r="A100" s="138">
        <v>89</v>
      </c>
      <c r="B100" s="138"/>
      <c r="C100" s="138"/>
      <c r="D100" s="138"/>
      <c r="E100" s="138"/>
      <c r="F100" s="139"/>
      <c r="G100" s="138"/>
      <c r="H100" s="138"/>
      <c r="I100" s="138"/>
      <c r="J100" s="140"/>
      <c r="K100" s="139"/>
      <c r="L100" s="138"/>
      <c r="M100" s="138"/>
      <c r="N100" s="138"/>
      <c r="O100" s="138"/>
      <c r="P100" s="138"/>
      <c r="Q100" s="138"/>
      <c r="R100" s="138"/>
      <c r="S100" s="138"/>
      <c r="T100" s="138"/>
      <c r="U100" s="138"/>
      <c r="V100" s="138"/>
      <c r="W100" s="138"/>
      <c r="X100" s="138"/>
      <c r="Y100" s="138"/>
      <c r="Z100" s="139"/>
      <c r="AA100" s="139"/>
    </row>
    <row r="101" spans="1:27" x14ac:dyDescent="0.25">
      <c r="A101" s="138">
        <v>90</v>
      </c>
      <c r="B101" s="138"/>
      <c r="C101" s="138"/>
      <c r="D101" s="138"/>
      <c r="E101" s="138"/>
      <c r="F101" s="139"/>
      <c r="G101" s="138"/>
      <c r="H101" s="138"/>
      <c r="I101" s="138"/>
      <c r="J101" s="140"/>
      <c r="K101" s="139"/>
      <c r="L101" s="138"/>
      <c r="M101" s="138"/>
      <c r="N101" s="138"/>
      <c r="O101" s="138"/>
      <c r="P101" s="138"/>
      <c r="Q101" s="138"/>
      <c r="R101" s="138"/>
      <c r="S101" s="138"/>
      <c r="T101" s="138"/>
      <c r="U101" s="138"/>
      <c r="V101" s="138"/>
      <c r="W101" s="138"/>
      <c r="X101" s="138"/>
      <c r="Y101" s="138"/>
      <c r="Z101" s="139"/>
      <c r="AA101" s="139"/>
    </row>
    <row r="102" spans="1:27" x14ac:dyDescent="0.25">
      <c r="A102" s="138">
        <v>91</v>
      </c>
      <c r="B102" s="138"/>
      <c r="C102" s="138"/>
      <c r="D102" s="138"/>
      <c r="E102" s="138"/>
      <c r="F102" s="139"/>
      <c r="G102" s="138"/>
      <c r="H102" s="138"/>
      <c r="I102" s="138"/>
      <c r="J102" s="140"/>
      <c r="K102" s="139"/>
      <c r="L102" s="138"/>
      <c r="M102" s="138"/>
      <c r="N102" s="138"/>
      <c r="O102" s="138"/>
      <c r="P102" s="138"/>
      <c r="Q102" s="138"/>
      <c r="R102" s="138"/>
      <c r="S102" s="138"/>
      <c r="T102" s="138"/>
      <c r="U102" s="138"/>
      <c r="V102" s="138"/>
      <c r="W102" s="138"/>
      <c r="X102" s="138"/>
      <c r="Y102" s="138"/>
      <c r="Z102" s="139"/>
      <c r="AA102" s="139"/>
    </row>
    <row r="103" spans="1:27" x14ac:dyDescent="0.25">
      <c r="A103" s="138">
        <v>92</v>
      </c>
      <c r="B103" s="138"/>
      <c r="C103" s="138"/>
      <c r="D103" s="138"/>
      <c r="E103" s="138"/>
      <c r="F103" s="139"/>
      <c r="G103" s="138"/>
      <c r="H103" s="138"/>
      <c r="I103" s="138"/>
      <c r="J103" s="140"/>
      <c r="K103" s="139"/>
      <c r="L103" s="138"/>
      <c r="M103" s="138"/>
      <c r="N103" s="138"/>
      <c r="O103" s="138"/>
      <c r="P103" s="138"/>
      <c r="Q103" s="138"/>
      <c r="R103" s="138"/>
      <c r="S103" s="138"/>
      <c r="T103" s="138"/>
      <c r="U103" s="138"/>
      <c r="V103" s="138"/>
      <c r="W103" s="138"/>
      <c r="X103" s="138"/>
      <c r="Y103" s="138"/>
      <c r="Z103" s="139"/>
      <c r="AA103" s="139"/>
    </row>
    <row r="104" spans="1:27" x14ac:dyDescent="0.25">
      <c r="A104" s="138">
        <v>93</v>
      </c>
      <c r="B104" s="138"/>
      <c r="C104" s="138"/>
      <c r="D104" s="138"/>
      <c r="E104" s="138"/>
      <c r="F104" s="139"/>
      <c r="G104" s="138"/>
      <c r="H104" s="138"/>
      <c r="I104" s="138"/>
      <c r="J104" s="140"/>
      <c r="K104" s="139"/>
      <c r="L104" s="138"/>
      <c r="M104" s="138"/>
      <c r="N104" s="138"/>
      <c r="O104" s="138"/>
      <c r="P104" s="138"/>
      <c r="Q104" s="138"/>
      <c r="R104" s="138"/>
      <c r="S104" s="138"/>
      <c r="T104" s="138"/>
      <c r="U104" s="138"/>
      <c r="V104" s="138"/>
      <c r="W104" s="138"/>
      <c r="X104" s="138"/>
      <c r="Y104" s="138"/>
      <c r="Z104" s="139"/>
      <c r="AA104" s="139"/>
    </row>
    <row r="105" spans="1:27" x14ac:dyDescent="0.25">
      <c r="A105" s="138">
        <v>94</v>
      </c>
      <c r="B105" s="138"/>
      <c r="C105" s="138"/>
      <c r="D105" s="138"/>
      <c r="E105" s="138"/>
      <c r="F105" s="139"/>
      <c r="G105" s="138"/>
      <c r="H105" s="138"/>
      <c r="I105" s="138"/>
      <c r="J105" s="140"/>
      <c r="K105" s="139"/>
      <c r="L105" s="138"/>
      <c r="M105" s="138"/>
      <c r="N105" s="138"/>
      <c r="O105" s="138"/>
      <c r="P105" s="138"/>
      <c r="Q105" s="138"/>
      <c r="R105" s="138"/>
      <c r="S105" s="138"/>
      <c r="T105" s="138"/>
      <c r="U105" s="138"/>
      <c r="V105" s="138"/>
      <c r="W105" s="138"/>
      <c r="X105" s="138"/>
      <c r="Y105" s="138"/>
      <c r="Z105" s="139"/>
      <c r="AA105" s="139"/>
    </row>
    <row r="106" spans="1:27" x14ac:dyDescent="0.25">
      <c r="A106" s="138">
        <v>95</v>
      </c>
      <c r="B106" s="138"/>
      <c r="C106" s="138"/>
      <c r="D106" s="138"/>
      <c r="E106" s="138"/>
      <c r="F106" s="139"/>
      <c r="G106" s="138"/>
      <c r="H106" s="138"/>
      <c r="I106" s="138"/>
      <c r="J106" s="140"/>
      <c r="K106" s="139"/>
      <c r="L106" s="138"/>
      <c r="M106" s="138"/>
      <c r="N106" s="138"/>
      <c r="O106" s="138"/>
      <c r="P106" s="138"/>
      <c r="Q106" s="138"/>
      <c r="R106" s="138"/>
      <c r="S106" s="138"/>
      <c r="T106" s="138"/>
      <c r="U106" s="138"/>
      <c r="V106" s="138"/>
      <c r="W106" s="138"/>
      <c r="X106" s="138"/>
      <c r="Y106" s="138"/>
      <c r="Z106" s="139"/>
      <c r="AA106" s="139"/>
    </row>
    <row r="107" spans="1:27" x14ac:dyDescent="0.25">
      <c r="A107" s="138">
        <v>96</v>
      </c>
      <c r="B107" s="138"/>
      <c r="C107" s="138"/>
      <c r="D107" s="138"/>
      <c r="E107" s="138"/>
      <c r="F107" s="139"/>
      <c r="G107" s="138"/>
      <c r="H107" s="138"/>
      <c r="I107" s="138"/>
      <c r="J107" s="140"/>
      <c r="K107" s="139"/>
      <c r="L107" s="138"/>
      <c r="M107" s="138"/>
      <c r="N107" s="138"/>
      <c r="O107" s="138"/>
      <c r="P107" s="138"/>
      <c r="Q107" s="138"/>
      <c r="R107" s="138"/>
      <c r="S107" s="138"/>
      <c r="T107" s="138"/>
      <c r="U107" s="138"/>
      <c r="V107" s="138"/>
      <c r="W107" s="138"/>
      <c r="X107" s="138"/>
      <c r="Y107" s="138"/>
      <c r="Z107" s="139"/>
      <c r="AA107" s="139"/>
    </row>
    <row r="108" spans="1:27" x14ac:dyDescent="0.25">
      <c r="A108" s="138">
        <v>97</v>
      </c>
      <c r="B108" s="138"/>
      <c r="C108" s="138"/>
      <c r="D108" s="138"/>
      <c r="E108" s="138"/>
      <c r="F108" s="139"/>
      <c r="G108" s="138"/>
      <c r="H108" s="138"/>
      <c r="I108" s="138"/>
      <c r="J108" s="140"/>
      <c r="K108" s="139"/>
      <c r="L108" s="138"/>
      <c r="M108" s="138"/>
      <c r="N108" s="138"/>
      <c r="O108" s="138"/>
      <c r="P108" s="138"/>
      <c r="Q108" s="138"/>
      <c r="R108" s="138"/>
      <c r="S108" s="138"/>
      <c r="T108" s="138"/>
      <c r="U108" s="138"/>
      <c r="V108" s="138"/>
      <c r="W108" s="138"/>
      <c r="X108" s="138"/>
      <c r="Y108" s="138"/>
      <c r="Z108" s="139"/>
      <c r="AA108" s="139"/>
    </row>
    <row r="109" spans="1:27" x14ac:dyDescent="0.25">
      <c r="A109" s="138">
        <v>98</v>
      </c>
      <c r="B109" s="138"/>
      <c r="C109" s="138"/>
      <c r="D109" s="138"/>
      <c r="E109" s="138"/>
      <c r="F109" s="139"/>
      <c r="G109" s="138"/>
      <c r="H109" s="138"/>
      <c r="I109" s="138"/>
      <c r="J109" s="140"/>
      <c r="K109" s="139"/>
      <c r="L109" s="138"/>
      <c r="M109" s="138"/>
      <c r="N109" s="138"/>
      <c r="O109" s="138"/>
      <c r="P109" s="138"/>
      <c r="Q109" s="138"/>
      <c r="R109" s="138"/>
      <c r="S109" s="138"/>
      <c r="T109" s="138"/>
      <c r="U109" s="138"/>
      <c r="V109" s="138"/>
      <c r="W109" s="138"/>
      <c r="X109" s="138"/>
      <c r="Y109" s="138"/>
      <c r="Z109" s="139"/>
      <c r="AA109" s="139"/>
    </row>
    <row r="110" spans="1:27" x14ac:dyDescent="0.25">
      <c r="A110" s="138">
        <v>99</v>
      </c>
      <c r="B110" s="138"/>
      <c r="C110" s="138"/>
      <c r="D110" s="138"/>
      <c r="E110" s="138"/>
      <c r="F110" s="139"/>
      <c r="G110" s="138"/>
      <c r="H110" s="138"/>
      <c r="I110" s="138"/>
      <c r="J110" s="140"/>
      <c r="K110" s="139"/>
      <c r="L110" s="138"/>
      <c r="M110" s="138"/>
      <c r="N110" s="138"/>
      <c r="O110" s="138"/>
      <c r="P110" s="138"/>
      <c r="Q110" s="138"/>
      <c r="R110" s="138"/>
      <c r="S110" s="138"/>
      <c r="T110" s="138"/>
      <c r="U110" s="138"/>
      <c r="V110" s="138"/>
      <c r="W110" s="138"/>
      <c r="X110" s="138"/>
      <c r="Y110" s="138"/>
      <c r="Z110" s="139"/>
      <c r="AA110" s="139"/>
    </row>
  </sheetData>
  <mergeCells count="18">
    <mergeCell ref="D2:N2"/>
    <mergeCell ref="D3:N3"/>
    <mergeCell ref="D4:N4"/>
    <mergeCell ref="D5:N5"/>
    <mergeCell ref="B9:I9"/>
    <mergeCell ref="J9:O9"/>
    <mergeCell ref="D6:E6"/>
    <mergeCell ref="F6:H6"/>
    <mergeCell ref="F7:H7"/>
    <mergeCell ref="D7:E7"/>
    <mergeCell ref="P9:T9"/>
    <mergeCell ref="U9:W9"/>
    <mergeCell ref="X9:AA9"/>
    <mergeCell ref="B10:I10"/>
    <mergeCell ref="J10:O10"/>
    <mergeCell ref="P10:T10"/>
    <mergeCell ref="U10:W10"/>
    <mergeCell ref="X10:AA10"/>
  </mergeCells>
  <dataValidations count="9">
    <dataValidation type="list" allowBlank="1" showInputMessage="1" showErrorMessage="1" sqref="G12:G110" xr:uid="{DFEEA828-1007-4BA7-88BD-6478CA962EB4}">
      <formula1>$AC$25:$AC$29</formula1>
    </dataValidation>
    <dataValidation type="list" allowBlank="1" showInputMessage="1" showErrorMessage="1" sqref="H12:I110" xr:uid="{39B8C321-F2F1-42D5-B531-D2B4286B842D}">
      <formula1>$AC$20:$AC$23</formula1>
    </dataValidation>
    <dataValidation type="list" allowBlank="1" showInputMessage="1" showErrorMessage="1" sqref="E12:E110" xr:uid="{AB3E6F60-F73B-4042-BBDE-BF727C14F9BD}">
      <formula1>$AC$17:$AC$18</formula1>
    </dataValidation>
    <dataValidation type="list" allowBlank="1" showInputMessage="1" showErrorMessage="1" sqref="B12:B110" xr:uid="{A0DBB670-38AC-40E1-A035-9BD1C27F55BE}">
      <formula1>$AC$11:$AC$15</formula1>
    </dataValidation>
    <dataValidation type="list" allowBlank="1" showInputMessage="1" showErrorMessage="1" sqref="R12:R110" xr:uid="{9FB7B7F0-5C89-428F-A3A8-9C0FBA1B6B90}">
      <formula1>$AD$18:$AD$19</formula1>
    </dataValidation>
    <dataValidation type="list" allowBlank="1" showInputMessage="1" showErrorMessage="1" sqref="S12:S110" xr:uid="{368E5CC2-3DF2-4C61-8BEE-24F4BFCDE186}">
      <formula1>$AD$22:$AD$23</formula1>
    </dataValidation>
    <dataValidation type="list" allowBlank="1" showInputMessage="1" showErrorMessage="1" sqref="T12:T110" xr:uid="{CEC24526-5558-4666-BC4F-0514E2A71085}">
      <formula1>$AD$26:$AD$27</formula1>
    </dataValidation>
    <dataValidation type="list" allowBlank="1" showInputMessage="1" showErrorMessage="1" sqref="P12:P110" xr:uid="{240EFC32-3F90-44EE-A0B3-90983156DD07}">
      <formula1>$AD$12:$AD$13</formula1>
    </dataValidation>
    <dataValidation type="list" allowBlank="1" showInputMessage="1" showErrorMessage="1" sqref="Q12:Q110" xr:uid="{3BFFD33A-63F3-4A8A-A919-4E147105DE24}">
      <formula1>$AD$15</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D712A16-5B12-4809-A2F3-4E1B2EF6CCAC}">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App Builder</vt:lpstr>
      <vt:lpstr>Delta Dental</vt:lpstr>
      <vt:lpstr>VSP</vt:lpstr>
      <vt:lpstr>Unum</vt:lpstr>
      <vt:lpstr>Census</vt:lpstr>
      <vt:lpstr>Best_2000_Delta_Dental_PPO_Plus_Premier_and_Ortho</vt:lpstr>
      <vt:lpstr>Better_1500_Delta_Dental_PPO_and_Ortho</vt:lpstr>
      <vt:lpstr>Better_Plus_1500_Delta_Dental_PPO_Plus_Premier_and_Ortho</vt:lpstr>
      <vt:lpstr>DeltaCare_USA_13B</vt:lpstr>
      <vt:lpstr>Dual_Choice</vt:lpstr>
      <vt:lpstr>Good_1000_Delta_Dental_PPO</vt:lpstr>
      <vt:lpstr>HMO_Plan</vt:lpstr>
      <vt:lpstr>MPB_1500_Delta_Dental_PPO</vt:lpstr>
      <vt:lpstr>MPB_1500_Delta_Dental_PPO_and_Ortho</vt:lpstr>
      <vt:lpstr>MPB_Plan</vt:lpstr>
      <vt:lpstr>No</vt:lpstr>
      <vt:lpstr>PPO_Plan</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Ebuen</dc:creator>
  <cp:lastModifiedBy>Don Ebuen</cp:lastModifiedBy>
  <cp:lastPrinted>2022-01-14T20:48:54Z</cp:lastPrinted>
  <dcterms:created xsi:type="dcterms:W3CDTF">2021-09-10T20:38:21Z</dcterms:created>
  <dcterms:modified xsi:type="dcterms:W3CDTF">2022-12-08T17:59:25Z</dcterms:modified>
</cp:coreProperties>
</file>